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90" yWindow="45" windowWidth="19965" windowHeight="8835"/>
  </bookViews>
  <sheets>
    <sheet name="1-й год" sheetId="8" r:id="rId1"/>
  </sheets>
  <definedNames>
    <definedName name="_xlnm.Print_Titles" localSheetId="0">'1-й год'!#REF!</definedName>
  </definedNames>
  <calcPr calcId="125725" refMode="R1C1"/>
</workbook>
</file>

<file path=xl/calcChain.xml><?xml version="1.0" encoding="utf-8"?>
<calcChain xmlns="http://schemas.openxmlformats.org/spreadsheetml/2006/main">
  <c r="X20" i="8"/>
  <c r="X21"/>
  <c r="X26"/>
  <c r="X28"/>
  <c r="X30"/>
  <c r="X33"/>
  <c r="X37"/>
  <c r="X39"/>
  <c r="X41"/>
</calcChain>
</file>

<file path=xl/sharedStrings.xml><?xml version="1.0" encoding="utf-8"?>
<sst xmlns="http://schemas.openxmlformats.org/spreadsheetml/2006/main" count="127" uniqueCount="55">
  <si>
    <t>Сумма</t>
  </si>
  <si>
    <t>Наименование</t>
  </si>
  <si>
    <t>Рз</t>
  </si>
  <si>
    <t>ПР</t>
  </si>
  <si>
    <t/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</si>
  <si>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</si>
  <si>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</si>
  <si>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</si>
  <si>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</si>
  <si>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</si>
  <si>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</si>
  <si>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</si>
  <si>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</si>
  <si>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</si>
  <si>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</si>
  <si>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</si>
  <si>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</si>
  <si>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</si>
  <si>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</si>
  <si>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</si>
  <si>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</si>
  <si>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</si>
  <si>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</si>
  <si>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</si>
  <si>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</si>
  <si>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</si>
  <si>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</si>
  <si>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</si>
  <si>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</si>
  <si>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КУЛЬТУРА, КИНЕМАТОГРАФИЯ</t>
  </si>
  <si>
    <t>08</t>
  </si>
  <si>
    <t>Культура</t>
  </si>
  <si>
    <t>СОЦИАЛЬНАЯ ПОЛИТИКА</t>
  </si>
  <si>
    <t>10</t>
  </si>
  <si>
    <t>Пенсионное обеспечение</t>
  </si>
  <si>
    <t>ФИЗИЧЕСКАЯ КУЛЬТУРА И СПОРТ</t>
  </si>
  <si>
    <t>Физическая культура</t>
  </si>
  <si>
    <t>Распределение расходов, функциональная классификация расходов бюджета муниципального образования Большеврудское сельское поселение Волосовского муниципального района Ленинградской области</t>
  </si>
  <si>
    <t>Мин</t>
  </si>
  <si>
    <t>ЦСР</t>
  </si>
  <si>
    <t>ВР</t>
  </si>
  <si>
    <t>Код расхода</t>
  </si>
  <si>
    <t>КОСГУ</t>
  </si>
  <si>
    <t>НАЦИОНАЛЬНАЯ ОБОРОНА</t>
  </si>
  <si>
    <t>Мобилизационная и вневойсковая подготовка</t>
  </si>
  <si>
    <t>УТВЕРЖДЕНО</t>
  </si>
  <si>
    <t>решением Совета депутатов</t>
  </si>
  <si>
    <t>Большеврудского сельского поселения</t>
  </si>
  <si>
    <t>Волосовского муниципального района</t>
  </si>
  <si>
    <t xml:space="preserve">Ленинградской области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</si>
  <si>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</si>
  <si>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(руб.)</t>
  </si>
  <si>
    <t>за 2019 год</t>
  </si>
  <si>
    <t>Приложение 3</t>
  </si>
  <si>
    <t>от 29.04.2020 года № 75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</si>
</sst>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3" fillId="0" borderId="0" xfId="1" applyFont="1" applyFill="1" applyAlignment="1">
      <alignment horizontal="right" vertical="center" wrapText="1"/>
    </xf>
    <xf numFmtId="164" fontId="2" fillId="0" borderId="0" xfId="1" applyNumberFormat="1" applyFont="1" applyFill="1" applyAlignment="1">
      <alignment horizontal="center" vertical="center"/>
    </xf>
    <xf numFmtId="49" fontId="3" fillId="0" borderId="0" xfId="1" applyNumberFormat="1" applyFont="1" applyFill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0" fontId="7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right" vertical="center"/>
    </xf>
    <xf numFmtId="0" fontId="6" fillId="0" borderId="0" xfId="1" applyFont="1" applyFill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164" fontId="2" fillId="0" borderId="0" xfId="1" applyNumberFormat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165" fontId="6" fillId="0" borderId="0" xfId="0" applyNumberFormat="1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42"/>
  <sheetViews>
    <sheetView showGridLines="0" tabSelected="1" workbookViewId="0">
      <selection activeCell="AH14" sqref="AH14"/>
    </sheetView>
  </sheetViews>
  <sheetFormatPr defaultColWidth="8.85546875" defaultRowHeight="15"/>
  <cols>
    <col min="1" max="1" width="43.140625" customWidth="1"/>
    <col min="2" max="2" width="16.7109375" hidden="1" customWidth="1"/>
    <col min="3" max="4" width="8.85546875" customWidth="1"/>
    <col min="5" max="19" width="16.7109375" hidden="1" customWidth="1"/>
    <col min="20" max="22" width="12.7109375" hidden="1" customWidth="1"/>
    <col min="23" max="23" width="43.140625" hidden="1" customWidth="1"/>
    <col min="24" max="24" width="22.7109375" customWidth="1"/>
    <col min="25" max="26" width="26" hidden="1" customWidth="1"/>
    <col min="27" max="27" width="43.140625" hidden="1" customWidth="1"/>
  </cols>
  <sheetData>
    <row r="1" spans="1:27" ht="15" customHeight="1">
      <c r="A1" s="16" t="s">
        <v>53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</row>
    <row r="2" spans="1:27" ht="15" customHeight="1">
      <c r="A2" s="17" t="s">
        <v>45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</row>
    <row r="3" spans="1:27" ht="15" customHeight="1">
      <c r="A3" s="17" t="s">
        <v>46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</row>
    <row r="4" spans="1:27" ht="15" customHeight="1">
      <c r="A4" s="17" t="s">
        <v>47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</row>
    <row r="5" spans="1:27" ht="15" customHeight="1">
      <c r="A5" s="21" t="s">
        <v>48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</row>
    <row r="6" spans="1:27" ht="15" customHeight="1">
      <c r="A6" s="22" t="s">
        <v>49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</row>
    <row r="7" spans="1:27" ht="15" customHeight="1">
      <c r="A7" s="22" t="s">
        <v>54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</row>
    <row r="8" spans="1:27" ht="15" customHeight="1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</row>
    <row r="9" spans="1:27" ht="15" customHeight="1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27" ht="15" customHeight="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</row>
    <row r="11" spans="1:27" ht="15" customHeight="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</row>
    <row r="12" spans="1:27" ht="15" customHeight="1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</row>
    <row r="13" spans="1:27" ht="18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</row>
    <row r="14" spans="1:27" ht="74.25" customHeight="1">
      <c r="A14" s="19" t="s">
        <v>37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</row>
    <row r="15" spans="1:27" ht="18.75">
      <c r="A15" s="18" t="s">
        <v>52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2"/>
      <c r="Z15" s="2"/>
      <c r="AA15" s="2"/>
    </row>
    <row r="16" spans="1:27" ht="18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3" t="s">
        <v>4</v>
      </c>
      <c r="W16" s="1"/>
      <c r="X16" s="12" t="s">
        <v>51</v>
      </c>
      <c r="Y16" s="1"/>
      <c r="Z16" s="1"/>
      <c r="AA16" s="1"/>
    </row>
    <row r="17" spans="1:24" ht="15.6" customHeight="1">
      <c r="A17" s="23" t="s">
        <v>1</v>
      </c>
      <c r="B17" s="24" t="s">
        <v>38</v>
      </c>
      <c r="C17" s="24" t="s">
        <v>2</v>
      </c>
      <c r="D17" s="24" t="s">
        <v>3</v>
      </c>
      <c r="E17" s="24" t="s">
        <v>39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 t="s">
        <v>40</v>
      </c>
      <c r="U17" s="24" t="s">
        <v>41</v>
      </c>
      <c r="V17" s="24" t="s">
        <v>42</v>
      </c>
      <c r="W17" s="23" t="s">
        <v>1</v>
      </c>
      <c r="X17" s="23" t="s">
        <v>0</v>
      </c>
    </row>
    <row r="18" spans="1:24" ht="6.75" customHeight="1">
      <c r="A18" s="23"/>
      <c r="B18" s="24"/>
      <c r="C18" s="24" t="s">
        <v>2</v>
      </c>
      <c r="D18" s="24" t="s">
        <v>3</v>
      </c>
      <c r="E18" s="24"/>
      <c r="F18" s="24" t="s">
        <v>39</v>
      </c>
      <c r="G18" s="24" t="s">
        <v>39</v>
      </c>
      <c r="H18" s="24" t="s">
        <v>39</v>
      </c>
      <c r="I18" s="24" t="s">
        <v>39</v>
      </c>
      <c r="J18" s="24" t="s">
        <v>39</v>
      </c>
      <c r="K18" s="24" t="s">
        <v>39</v>
      </c>
      <c r="L18" s="24" t="s">
        <v>39</v>
      </c>
      <c r="M18" s="24" t="s">
        <v>39</v>
      </c>
      <c r="N18" s="24" t="s">
        <v>39</v>
      </c>
      <c r="O18" s="24" t="s">
        <v>39</v>
      </c>
      <c r="P18" s="24" t="s">
        <v>39</v>
      </c>
      <c r="Q18" s="24" t="s">
        <v>39</v>
      </c>
      <c r="R18" s="24" t="s">
        <v>39</v>
      </c>
      <c r="S18" s="24" t="s">
        <v>39</v>
      </c>
      <c r="T18" s="24"/>
      <c r="U18" s="24"/>
      <c r="V18" s="24"/>
      <c r="W18" s="23"/>
      <c r="X18" s="23"/>
    </row>
    <row r="19" spans="1:24" ht="15" hidden="1" customHeight="1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1"/>
      <c r="W19" s="10"/>
      <c r="X19" s="10"/>
    </row>
    <row r="20" spans="1:24" ht="15.75">
      <c r="A20" s="4" t="s">
        <v>5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5"/>
      <c r="W20" s="4" t="s">
        <v>5</v>
      </c>
      <c r="X20" s="14">
        <f>X21+X26+X28+X30+X33+X37+X39+X41</f>
        <v>52017701.670000002</v>
      </c>
    </row>
    <row r="21" spans="1:24" ht="31.5">
      <c r="A21" s="6" t="s">
        <v>6</v>
      </c>
      <c r="B21" s="13"/>
      <c r="C21" s="13" t="s">
        <v>7</v>
      </c>
      <c r="D21" s="13" t="s">
        <v>8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5"/>
      <c r="W21" s="6" t="s">
        <v>6</v>
      </c>
      <c r="X21" s="14">
        <f>X22+X23+X24+X25</f>
        <v>9039745.1099999994</v>
      </c>
    </row>
    <row r="22" spans="1:24" ht="63">
      <c r="A22" s="7" t="s">
        <v>9</v>
      </c>
      <c r="B22" s="8"/>
      <c r="C22" s="8" t="s">
        <v>7</v>
      </c>
      <c r="D22" s="8" t="s">
        <v>10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9"/>
      <c r="W22" s="7" t="s">
        <v>9</v>
      </c>
      <c r="X22" s="15">
        <v>1940021.79</v>
      </c>
    </row>
    <row r="23" spans="1:24" ht="78.75">
      <c r="A23" s="7" t="s">
        <v>50</v>
      </c>
      <c r="B23" s="8"/>
      <c r="C23" s="8" t="s">
        <v>7</v>
      </c>
      <c r="D23" s="8" t="s">
        <v>17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9"/>
      <c r="W23" s="7" t="s">
        <v>50</v>
      </c>
      <c r="X23" s="15">
        <v>4290</v>
      </c>
    </row>
    <row r="24" spans="1:24" ht="87.75" customHeight="1">
      <c r="A24" s="7" t="s">
        <v>11</v>
      </c>
      <c r="B24" s="8"/>
      <c r="C24" s="8" t="s">
        <v>7</v>
      </c>
      <c r="D24" s="8" t="s">
        <v>12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9"/>
      <c r="W24" s="7" t="s">
        <v>11</v>
      </c>
      <c r="X24" s="15">
        <v>6357783.0999999996</v>
      </c>
    </row>
    <row r="25" spans="1:24" ht="15.75">
      <c r="A25" s="7" t="s">
        <v>14</v>
      </c>
      <c r="B25" s="8"/>
      <c r="C25" s="8" t="s">
        <v>7</v>
      </c>
      <c r="D25" s="8" t="s">
        <v>15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9"/>
      <c r="W25" s="7" t="s">
        <v>14</v>
      </c>
      <c r="X25" s="15">
        <v>737650.22</v>
      </c>
    </row>
    <row r="26" spans="1:24" ht="15.75">
      <c r="A26" s="6" t="s">
        <v>43</v>
      </c>
      <c r="B26" s="13"/>
      <c r="C26" s="13" t="s">
        <v>10</v>
      </c>
      <c r="D26" s="13" t="s">
        <v>8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5"/>
      <c r="W26" s="6" t="s">
        <v>43</v>
      </c>
      <c r="X26" s="14">
        <f>X27</f>
        <v>278300</v>
      </c>
    </row>
    <row r="27" spans="1:24" ht="31.5">
      <c r="A27" s="7" t="s">
        <v>44</v>
      </c>
      <c r="B27" s="8"/>
      <c r="C27" s="8" t="s">
        <v>10</v>
      </c>
      <c r="D27" s="8" t="s">
        <v>17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9"/>
      <c r="W27" s="7" t="s">
        <v>44</v>
      </c>
      <c r="X27" s="15">
        <v>278300</v>
      </c>
    </row>
    <row r="28" spans="1:24" ht="47.25">
      <c r="A28" s="6" t="s">
        <v>16</v>
      </c>
      <c r="B28" s="13"/>
      <c r="C28" s="13" t="s">
        <v>17</v>
      </c>
      <c r="D28" s="13" t="s">
        <v>8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5"/>
      <c r="W28" s="6" t="s">
        <v>16</v>
      </c>
      <c r="X28" s="14">
        <f>X29</f>
        <v>193081.36</v>
      </c>
    </row>
    <row r="29" spans="1:24" ht="63">
      <c r="A29" s="7" t="s">
        <v>18</v>
      </c>
      <c r="B29" s="8"/>
      <c r="C29" s="8" t="s">
        <v>17</v>
      </c>
      <c r="D29" s="8" t="s">
        <v>19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9"/>
      <c r="W29" s="7" t="s">
        <v>18</v>
      </c>
      <c r="X29" s="15">
        <v>193081.36</v>
      </c>
    </row>
    <row r="30" spans="1:24" ht="15.75">
      <c r="A30" s="6" t="s">
        <v>20</v>
      </c>
      <c r="B30" s="13"/>
      <c r="C30" s="13" t="s">
        <v>12</v>
      </c>
      <c r="D30" s="13" t="s">
        <v>8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5"/>
      <c r="W30" s="6" t="s">
        <v>20</v>
      </c>
      <c r="X30" s="14">
        <f>X31+X32</f>
        <v>3819436.75</v>
      </c>
    </row>
    <row r="31" spans="1:24" ht="15.75">
      <c r="A31" s="7" t="s">
        <v>21</v>
      </c>
      <c r="B31" s="8"/>
      <c r="C31" s="8" t="s">
        <v>12</v>
      </c>
      <c r="D31" s="8" t="s">
        <v>19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9"/>
      <c r="W31" s="7" t="s">
        <v>21</v>
      </c>
      <c r="X31" s="15">
        <v>3212536.75</v>
      </c>
    </row>
    <row r="32" spans="1:24" ht="31.5">
      <c r="A32" s="7" t="s">
        <v>22</v>
      </c>
      <c r="B32" s="8"/>
      <c r="C32" s="8" t="s">
        <v>12</v>
      </c>
      <c r="D32" s="8" t="s">
        <v>23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9"/>
      <c r="W32" s="7" t="s">
        <v>22</v>
      </c>
      <c r="X32" s="15">
        <v>606900</v>
      </c>
    </row>
    <row r="33" spans="1:24" ht="31.5">
      <c r="A33" s="6" t="s">
        <v>24</v>
      </c>
      <c r="B33" s="13"/>
      <c r="C33" s="13" t="s">
        <v>25</v>
      </c>
      <c r="D33" s="13" t="s">
        <v>8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5"/>
      <c r="W33" s="6" t="s">
        <v>24</v>
      </c>
      <c r="X33" s="14">
        <f>X34+X35+X36</f>
        <v>28044973.390000001</v>
      </c>
    </row>
    <row r="34" spans="1:24" ht="15.75">
      <c r="A34" s="7" t="s">
        <v>26</v>
      </c>
      <c r="B34" s="8"/>
      <c r="C34" s="8" t="s">
        <v>25</v>
      </c>
      <c r="D34" s="8" t="s">
        <v>7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9"/>
      <c r="W34" s="7" t="s">
        <v>26</v>
      </c>
      <c r="X34" s="15">
        <v>587277.78</v>
      </c>
    </row>
    <row r="35" spans="1:24" ht="15.75">
      <c r="A35" s="7" t="s">
        <v>27</v>
      </c>
      <c r="B35" s="8"/>
      <c r="C35" s="8" t="s">
        <v>25</v>
      </c>
      <c r="D35" s="8" t="s">
        <v>10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9"/>
      <c r="W35" s="7" t="s">
        <v>27</v>
      </c>
      <c r="X35" s="15">
        <v>17640427.609999999</v>
      </c>
    </row>
    <row r="36" spans="1:24" ht="15.75">
      <c r="A36" s="7" t="s">
        <v>28</v>
      </c>
      <c r="B36" s="8"/>
      <c r="C36" s="8" t="s">
        <v>25</v>
      </c>
      <c r="D36" s="8" t="s">
        <v>17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9"/>
      <c r="W36" s="7" t="s">
        <v>28</v>
      </c>
      <c r="X36" s="15">
        <v>9817268</v>
      </c>
    </row>
    <row r="37" spans="1:24" ht="15.75">
      <c r="A37" s="6" t="s">
        <v>29</v>
      </c>
      <c r="B37" s="13"/>
      <c r="C37" s="13" t="s">
        <v>30</v>
      </c>
      <c r="D37" s="13" t="s">
        <v>8</v>
      </c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5"/>
      <c r="W37" s="6" t="s">
        <v>29</v>
      </c>
      <c r="X37" s="14">
        <f>X38</f>
        <v>8115359.3200000003</v>
      </c>
    </row>
    <row r="38" spans="1:24" ht="15.75">
      <c r="A38" s="7" t="s">
        <v>31</v>
      </c>
      <c r="B38" s="8"/>
      <c r="C38" s="8" t="s">
        <v>30</v>
      </c>
      <c r="D38" s="8" t="s">
        <v>7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9"/>
      <c r="W38" s="7" t="s">
        <v>31</v>
      </c>
      <c r="X38" s="15">
        <v>8115359.3200000003</v>
      </c>
    </row>
    <row r="39" spans="1:24" ht="15.75">
      <c r="A39" s="6" t="s">
        <v>32</v>
      </c>
      <c r="B39" s="13"/>
      <c r="C39" s="13" t="s">
        <v>33</v>
      </c>
      <c r="D39" s="13" t="s">
        <v>8</v>
      </c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5"/>
      <c r="W39" s="6" t="s">
        <v>32</v>
      </c>
      <c r="X39" s="14">
        <f>X40</f>
        <v>971844</v>
      </c>
    </row>
    <row r="40" spans="1:24" ht="15.75">
      <c r="A40" s="7" t="s">
        <v>34</v>
      </c>
      <c r="B40" s="8"/>
      <c r="C40" s="8" t="s">
        <v>33</v>
      </c>
      <c r="D40" s="8" t="s">
        <v>7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9"/>
      <c r="W40" s="7" t="s">
        <v>34</v>
      </c>
      <c r="X40" s="15">
        <v>971844</v>
      </c>
    </row>
    <row r="41" spans="1:24" ht="15.75">
      <c r="A41" s="6" t="s">
        <v>35</v>
      </c>
      <c r="B41" s="13"/>
      <c r="C41" s="13" t="s">
        <v>13</v>
      </c>
      <c r="D41" s="13" t="s">
        <v>8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5"/>
      <c r="W41" s="6" t="s">
        <v>35</v>
      </c>
      <c r="X41" s="14">
        <f>X42</f>
        <v>1554961.74</v>
      </c>
    </row>
    <row r="42" spans="1:24" ht="15.75">
      <c r="A42" s="7" t="s">
        <v>36</v>
      </c>
      <c r="B42" s="8"/>
      <c r="C42" s="8" t="s">
        <v>13</v>
      </c>
      <c r="D42" s="8" t="s">
        <v>7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9"/>
      <c r="W42" s="7" t="s">
        <v>36</v>
      </c>
      <c r="X42" s="15">
        <v>1554961.74</v>
      </c>
    </row>
  </sheetData>
  <mergeCells count="25">
    <mergeCell ref="T17:T18"/>
    <mergeCell ref="U17:U18"/>
    <mergeCell ref="V17:V18"/>
    <mergeCell ref="W17:W18"/>
    <mergeCell ref="X17:X18"/>
    <mergeCell ref="A17:A18"/>
    <mergeCell ref="B17:B18"/>
    <mergeCell ref="C17:C18"/>
    <mergeCell ref="D17:D18"/>
    <mergeCell ref="E17:S18"/>
    <mergeCell ref="A1:X1"/>
    <mergeCell ref="A2:X2"/>
    <mergeCell ref="A15:X15"/>
    <mergeCell ref="A14:AA14"/>
    <mergeCell ref="A13:X13"/>
    <mergeCell ref="A5:X5"/>
    <mergeCell ref="A6:X6"/>
    <mergeCell ref="A7:X7"/>
    <mergeCell ref="A4:X4"/>
    <mergeCell ref="A3:X3"/>
    <mergeCell ref="A8:X8"/>
    <mergeCell ref="A9:X9"/>
    <mergeCell ref="A10:X10"/>
    <mergeCell ref="A11:X11"/>
    <mergeCell ref="A12:X12"/>
  </mergeCells>
  <pageMargins left="1.1811023622047243" right="0.39370078740157477" top="0.56000000000000005" bottom="0.35" header="0" footer="0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User</cp:lastModifiedBy>
  <cp:lastPrinted>2019-12-05T11:56:51Z</cp:lastPrinted>
  <dcterms:created xsi:type="dcterms:W3CDTF">2013-05-31T10:21:32Z</dcterms:created>
  <dcterms:modified xsi:type="dcterms:W3CDTF">2020-04-29T12:40:51Z</dcterms:modified>
</cp:coreProperties>
</file>