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45" windowWidth="11325" windowHeight="9885"/>
  </bookViews>
  <sheets>
    <sheet name="1-й год" sheetId="3" r:id="rId1"/>
    <sheet name="2-й и 3-й года" sheetId="4" r:id="rId2"/>
  </sheets>
  <definedNames>
    <definedName name="_xlnm.Print_Titles" localSheetId="0">'1-й год'!#REF!</definedName>
    <definedName name="_xlnm.Print_Titles" localSheetId="1">'2-й и 3-й года'!#REF!</definedName>
  </definedNames>
  <calcPr calcId="125725"/>
</workbook>
</file>

<file path=xl/calcChain.xml><?xml version="1.0" encoding="utf-8"?>
<calcChain xmlns="http://schemas.openxmlformats.org/spreadsheetml/2006/main">
  <c r="AB88" i="4"/>
  <c r="AB94"/>
  <c r="AB105"/>
</calcChain>
</file>

<file path=xl/sharedStrings.xml><?xml version="1.0" encoding="utf-8"?>
<sst xmlns="http://schemas.openxmlformats.org/spreadsheetml/2006/main" count="1842" uniqueCount="192">
  <si>
    <t>Рз</t>
  </si>
  <si>
    <t>ПР</t>
  </si>
  <si>
    <t>ЦСР</t>
  </si>
  <si>
    <t>ВР</t>
  </si>
  <si>
    <t>Сумма</t>
  </si>
  <si>
    <t>Код расхода</t>
  </si>
  <si>
    <t>КОСГУ</t>
  </si>
  <si>
    <t>Наименование</t>
  </si>
  <si>
    <t>Доп.ФК</t>
  </si>
  <si>
    <t>Доп.ЭК</t>
  </si>
  <si>
    <t>Доп.КР</t>
  </si>
  <si>
    <t/>
  </si>
  <si>
    <t xml:space="preserve"> (руб.)</t>
  </si>
  <si>
    <t>Всего</t>
  </si>
  <si>
    <t>АДМИНИСТРАЦИЯ МУНИЦИПАЛЬНОГО ОБРАЗОВАНИЯ БОЛЬШЕВРУДСКОЕ СЕЛЬСКОЕ ПОСЕЛЕНИЕ ВОЛОСОВСКОГО МУНИЦИПАЛЬНОГО РАЙОНА ЛЕНИНГРАДСКОЙ ОБЛАСТИ</t>
  </si>
  <si>
    <t>005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</si>
  <si>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</si>
  <si>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</si>
  <si>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</si>
  <si>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</si>
  <si>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</si>
  <si>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</si>
  <si>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</si>
  <si>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</si>
  <si>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</si>
  <si>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</si>
  <si>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</t>
  </si>
  <si>
    <t>Обеспечение выполнения полномочий и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</si>
  <si>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</si>
  <si>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</si>
  <si>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</si>
  <si>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</si>
  <si>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Резервные фонды</t>
  </si>
  <si>
    <t>11</t>
  </si>
  <si>
    <t>Резервный фонд администрации муниципального образования</t>
  </si>
  <si>
    <t>Другие общегосударственные вопросы</t>
  </si>
  <si>
    <t>13</t>
  </si>
  <si>
    <t>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</si>
  <si>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</si>
  <si>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Приобретение товаров, работ, услуг в целях обеспечения текущего функционирования Интернет-сайтов, информационных систем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</si>
  <si>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</si>
  <si>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500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</si>
  <si>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</si>
  <si>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Межбюджетные трансферты на обеспечение деятельности исполнительных органов местного самоуправления района по исполннию части полномочий поселений в градостроительной сфере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</si>
  <si>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внутреннему финансовому контролю</t>
  </si>
  <si>
    <t>Выплаты и взносы по обязательствам муниципального образования для выполнения других обязательств муниципальных образований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</si>
  <si>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</si>
  <si>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</si>
  <si>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</si>
  <si>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</si>
  <si>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</si>
  <si>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НАЦИОНАЛЬНАЯ ЭКОНОМИКА</t>
  </si>
  <si>
    <t>Дорожное хозяйство (дорожные фонды)</t>
  </si>
  <si>
    <t>Мероприятия по текущему ремонту дорог общего пользования муниципального значения и сооружений на них</t>
  </si>
  <si>
    <t>Мероприятия по содержанию дорог общего пользования муниципального значения и сооружений на них</t>
  </si>
  <si>
    <t>Другие вопросы в области национальной экономики</t>
  </si>
  <si>
    <t>12</t>
  </si>
  <si>
    <t>Мероприятия по землеустройству и землепользованию</t>
  </si>
  <si>
    <t>ЖИЛИЩНО-КОММУНАЛЬНОЕ ХОЗЯЙСТВО</t>
  </si>
  <si>
    <t>05</t>
  </si>
  <si>
    <t>Жилищное хозяйство</t>
  </si>
  <si>
    <t>Мероприятия по капитальному ремонту муниципального жилищного фонда</t>
  </si>
  <si>
    <t>Мероприятия по владению, пользованию и распоряжению имуществом, находящимся в муниципальной собственности муниципального образования</t>
  </si>
  <si>
    <t>Коммунальное хозяйство</t>
  </si>
  <si>
    <t>400</t>
  </si>
  <si>
    <t>Благоустройство</t>
  </si>
  <si>
    <t>Мероприятия по организации и содержанию уличного освещения населенных пунктов муниципального образования</t>
  </si>
  <si>
    <t>Мероприятия по озеленению территории муниципального образования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</si>
  <si>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</si>
  <si>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Мероприятия по организации и содержанию мест захоронения муниципального образования</t>
  </si>
  <si>
    <t>Мероприятия по организации благоустройства территории поселения</t>
  </si>
  <si>
    <t>КУЛЬТУРА, КИНЕМАТОГРАФИЯ</t>
  </si>
  <si>
    <t>08</t>
  </si>
  <si>
    <t>Культура</t>
  </si>
  <si>
    <t>Расходы на обеспечение деятельности муниципальных учреждений культуры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</si>
  <si>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</si>
  <si>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Расходы на организацию и проведение культурно-досуговых мероприятий</t>
  </si>
  <si>
    <t>СОЦИАЛЬНАЯ ПОЛИТИКА</t>
  </si>
  <si>
    <t>10</t>
  </si>
  <si>
    <t>Пенсионное обеспечение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</si>
  <si>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</si>
  <si>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Социальное обеспечение и иные выплаты населению</t>
  </si>
  <si>
    <t>300</t>
  </si>
  <si>
    <t>ФИЗИЧЕСКАЯ КУЛЬТУРА И СПОРТ</t>
  </si>
  <si>
    <t>Физическая культура</t>
  </si>
  <si>
    <t>Мероприятия по созданию условий для занятий физической культурой и спортом среди различных групп населения</t>
  </si>
  <si>
    <t>Расходы на обеспечение участия команд поселения в районных, областных и всероссийских соревнованиях</t>
  </si>
  <si>
    <t>Мероприятия по укреплению материально-технической базы</t>
  </si>
  <si>
    <t>Условно утвержденные расходы</t>
  </si>
  <si>
    <t>99</t>
  </si>
  <si>
    <t>Ведомственная структура расходов бюджета муниципального образования Большеврудское сельское поселение Волосовского муниципального района Ленинградской области</t>
  </si>
  <si>
    <t>Адм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</si>
  <si>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</si>
  <si>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</si>
  <si>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</t>
  </si>
  <si>
    <t>Мероприятия по обеспечению первичных мер пожарной безопасности в границах населенных пунктов поселения</t>
  </si>
  <si>
    <t>Мин</t>
  </si>
  <si>
    <t>54.4.01.00130</t>
  </si>
  <si>
    <t>54.4.02.00140</t>
  </si>
  <si>
    <t>54.4.02.00150</t>
  </si>
  <si>
    <t>91.9.01.07000</t>
  </si>
  <si>
    <t>54.1.02.09040</t>
  </si>
  <si>
    <t>54.2.02.09030</t>
  </si>
  <si>
    <t>54.2.02.09080</t>
  </si>
  <si>
    <t>54.4.02.08220</t>
  </si>
  <si>
    <t>54.4.02.08230</t>
  </si>
  <si>
    <t>54.4.02.08240</t>
  </si>
  <si>
    <t>54.4.02.08250</t>
  </si>
  <si>
    <t>54.4.02.09050</t>
  </si>
  <si>
    <t>54.4.02.51180</t>
  </si>
  <si>
    <t>22.4.34.02180</t>
  </si>
  <si>
    <t>22.4.38.02170</t>
  </si>
  <si>
    <t>22.1.05.03150</t>
  </si>
  <si>
    <t>22.1.05.03160</t>
  </si>
  <si>
    <t>22.1.05.S0140</t>
  </si>
  <si>
    <t>54.3.27.03400</t>
  </si>
  <si>
    <t>22.2.31.03500</t>
  </si>
  <si>
    <t>22.2.31.03510</t>
  </si>
  <si>
    <t>22.2.14.S0250</t>
  </si>
  <si>
    <t>22.2.32.03510</t>
  </si>
  <si>
    <t>22.2.33.06010</t>
  </si>
  <si>
    <t>22.2.33.06020</t>
  </si>
  <si>
    <t>22.2.33.06030</t>
  </si>
  <si>
    <t>22.2.33.06040</t>
  </si>
  <si>
    <t>22.2.33.06050</t>
  </si>
  <si>
    <t>22.2.33.S4310</t>
  </si>
  <si>
    <t>22.2.33.S4660</t>
  </si>
  <si>
    <t>38.1.07.04400</t>
  </si>
  <si>
    <t>38.1.07.04420</t>
  </si>
  <si>
    <t>38.1.07.S0360</t>
  </si>
  <si>
    <t>38.1.17.04430</t>
  </si>
  <si>
    <t>54.4.02.00100</t>
  </si>
  <si>
    <t>38.2.18.00200</t>
  </si>
  <si>
    <t>38.2.18.00210</t>
  </si>
  <si>
    <t>38.2.18.00220</t>
  </si>
  <si>
    <t>91.9.01.09000</t>
  </si>
  <si>
    <t>УТВЕРЖДЕНО</t>
  </si>
  <si>
    <t>решением Совета депутатов</t>
  </si>
  <si>
    <t>Большеврудского сельского поселения</t>
  </si>
  <si>
    <t>Волосовского муниципального района</t>
  </si>
  <si>
    <t xml:space="preserve">Ленинградской области </t>
  </si>
  <si>
    <t>Сумма (рублей)</t>
  </si>
  <si>
    <t>Приложение 11</t>
  </si>
  <si>
    <t>Приложение 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</si>
  <si>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</si>
  <si>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54.4.03.00150</t>
  </si>
  <si>
    <t>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</si>
  <si>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54.4.02.71340</t>
  </si>
  <si>
    <t>Выполнение других обязательств муниципальных образований по решению общегосударственных вопросов</t>
  </si>
  <si>
    <t>54.4.02.09060</t>
  </si>
  <si>
    <t>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</si>
  <si>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54.4.03.08280</t>
  </si>
  <si>
    <t>Капитальный ремонт и ремонт автомобильных дорог общего пользования местного значения муниципального образования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</si>
  <si>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</si>
  <si>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22.1.05.S4770</t>
  </si>
  <si>
    <t>Строительство и реконструкция объектов водоснабжения, водоотведения и очистки сточных вод на территории муниципального образования</t>
  </si>
  <si>
    <t>Расходы на проектирование, строительство и реконструкцию муниципальных объектов</t>
  </si>
  <si>
    <t>22.3.14.S0660</t>
  </si>
  <si>
    <t>Реализация комплекса мероприятий по борьбе с борщевиком Сосновского на территории муниципального образования</t>
  </si>
  <si>
    <t>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</si>
  <si>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22.2.33.S4770</t>
  </si>
  <si>
    <t>Обеспечение выплат стимулирующего характера работникам муниципальных учреждений культуры</t>
  </si>
  <si>
    <t>Межбюджетные трансферты</t>
  </si>
  <si>
    <t>Капитальные вложения в объекты государственной (муниципальной) собственности</t>
  </si>
  <si>
    <t>от 24.12.2019 года № 50</t>
  </si>
  <si>
    <t>на 2020 год</t>
  </si>
  <si>
    <t>в редакции решения Совета депутатов</t>
  </si>
  <si>
    <t>на 2021-2022 годы</t>
  </si>
  <si>
    <t>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</si>
  <si>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54.3.27.09020</t>
  </si>
  <si>
    <t>Расходы на поддержку развития общественной инфраструктуры общественного значения</t>
  </si>
  <si>
    <t>22.3.33.S4840</t>
  </si>
  <si>
    <t>Мероприятия по формированию современной городской среды</t>
  </si>
  <si>
    <t>22.5.F2.55550</t>
  </si>
  <si>
    <t>38.1.07.S4840</t>
  </si>
  <si>
    <t>2021 г.</t>
  </si>
  <si>
    <t>2022 г.</t>
  </si>
  <si>
    <t>Мероприятия по оформлению прав собственности на автомобильные дороги и земельные участки под ними</t>
  </si>
  <si>
    <t>22.1.27.03190</t>
  </si>
  <si>
    <t>Расходы на поддержку развития общественной инфраструктуры муниципального значения</t>
  </si>
  <si>
    <t>91.9.01.S4840</t>
  </si>
  <si>
    <t>Расходы по созданию мест (площадок) накопления твердых коммунальных отходов</t>
  </si>
  <si>
    <t>22.2.33.S4790</t>
  </si>
  <si>
    <t>Мероприятия по благоустройству дворовых территорий муниципального образования</t>
  </si>
  <si>
    <t>22.5.33.S4750</t>
  </si>
  <si>
    <t>от 29.09.2020 года № 98</t>
  </si>
  <si>
    <t>Мероприятия по ликвидации несанкционированных свалок</t>
  </si>
  <si>
    <t>22.2.33.S4880</t>
  </si>
  <si>
    <t>Мероприятия по поддержке отрасли культуры</t>
  </si>
  <si>
    <t>38.1.07.L5190</t>
  </si>
  <si>
    <t>Мероприятия по разработке документации территориального планирования муниципального образования</t>
  </si>
  <si>
    <t>54.3.27.03420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</si>
</sst>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0" fontId="5" fillId="0" borderId="0" xfId="0" applyFont="1" applyAlignment="1">
      <alignment horizontal="right"/>
    </xf>
    <xf numFmtId="0" fontId="9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/>
    <xf numFmtId="0" fontId="5" fillId="0" borderId="0" xfId="0" applyFont="1" applyFill="1" applyAlignment="1"/>
    <xf numFmtId="165" fontId="5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165" fontId="5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horizontal="right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64"/>
  <sheetViews>
    <sheetView showGridLines="0" tabSelected="1" workbookViewId="0">
      <selection activeCell="AP8" sqref="AP8"/>
    </sheetView>
  </sheetViews>
  <sheetFormatPr defaultColWidth="8.85546875" defaultRowHeight="12.75"/>
  <cols>
    <col min="1" max="1" width="44.5703125" customWidth="1"/>
    <col min="2" max="2" width="7.5703125" customWidth="1"/>
    <col min="3" max="4" width="6.85546875" customWidth="1"/>
    <col min="5" max="5" width="16.28515625" customWidth="1"/>
    <col min="6" max="19" width="16.28515625" hidden="1" customWidth="1"/>
    <col min="20" max="20" width="7.42578125" customWidth="1"/>
    <col min="21" max="25" width="10.7109375" hidden="1" customWidth="1"/>
    <col min="26" max="26" width="43.140625" hidden="1" customWidth="1"/>
    <col min="27" max="27" width="19.85546875" customWidth="1"/>
    <col min="28" max="29" width="26" hidden="1" customWidth="1"/>
    <col min="30" max="30" width="43.140625" hidden="1" customWidth="1"/>
    <col min="31" max="31" width="14.85546875" customWidth="1"/>
  </cols>
  <sheetData>
    <row r="1" spans="1:44" ht="18" customHeight="1">
      <c r="A1" s="31" t="s">
        <v>142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</row>
    <row r="2" spans="1:44" ht="18" customHeight="1">
      <c r="A2" s="26" t="s">
        <v>136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</row>
    <row r="3" spans="1:44" ht="18" customHeight="1">
      <c r="A3" s="26" t="s">
        <v>137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spans="1:44" ht="18" customHeight="1">
      <c r="A4" s="26" t="s">
        <v>138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</row>
    <row r="5" spans="1:44" ht="18" customHeight="1">
      <c r="A5" s="27" t="s">
        <v>139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</row>
    <row r="6" spans="1:44" ht="18" customHeight="1">
      <c r="A6" s="28" t="s">
        <v>140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</row>
    <row r="7" spans="1:44" ht="18" customHeight="1">
      <c r="A7" s="28" t="s">
        <v>164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</row>
    <row r="8" spans="1:44" ht="18" customHeight="1">
      <c r="A8" s="28" t="s">
        <v>166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</row>
    <row r="9" spans="1:44" ht="18" customHeight="1">
      <c r="A9" s="28" t="s">
        <v>138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</row>
    <row r="10" spans="1:44" ht="18" customHeight="1">
      <c r="A10" s="28" t="s">
        <v>139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</row>
    <row r="11" spans="1:44" ht="18" customHeight="1">
      <c r="A11" s="28" t="s">
        <v>140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</row>
    <row r="12" spans="1:44" ht="18" customHeight="1">
      <c r="A12" s="28" t="s">
        <v>185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</row>
    <row r="13" spans="1:44" ht="18" customHeight="1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</row>
    <row r="14" spans="1:44" ht="56.25" customHeight="1">
      <c r="A14" s="32" t="s">
        <v>90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44" ht="18.75">
      <c r="A15" s="34" t="s">
        <v>165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1"/>
      <c r="AC15" s="1"/>
      <c r="AD15" s="1"/>
    </row>
    <row r="16" spans="1:44" ht="18.75">
      <c r="A16" s="2" t="s">
        <v>11</v>
      </c>
      <c r="B16" s="2" t="s">
        <v>11</v>
      </c>
      <c r="C16" s="2" t="s">
        <v>11</v>
      </c>
      <c r="D16" s="2" t="s">
        <v>11</v>
      </c>
      <c r="E16" s="2" t="s">
        <v>11</v>
      </c>
      <c r="F16" s="2" t="s">
        <v>11</v>
      </c>
      <c r="G16" s="2" t="s">
        <v>11</v>
      </c>
      <c r="H16" s="2" t="s">
        <v>11</v>
      </c>
      <c r="I16" s="2" t="s">
        <v>11</v>
      </c>
      <c r="J16" s="2" t="s">
        <v>11</v>
      </c>
      <c r="K16" s="2" t="s">
        <v>11</v>
      </c>
      <c r="L16" s="2" t="s">
        <v>11</v>
      </c>
      <c r="M16" s="2" t="s">
        <v>11</v>
      </c>
      <c r="N16" s="2" t="s">
        <v>11</v>
      </c>
      <c r="O16" s="2" t="s">
        <v>11</v>
      </c>
      <c r="P16" s="2" t="s">
        <v>11</v>
      </c>
      <c r="Q16" s="2" t="s">
        <v>11</v>
      </c>
      <c r="R16" s="2" t="s">
        <v>11</v>
      </c>
      <c r="S16" s="2" t="s">
        <v>11</v>
      </c>
      <c r="T16" s="2" t="s">
        <v>11</v>
      </c>
      <c r="U16" s="2" t="s">
        <v>11</v>
      </c>
      <c r="V16" s="2" t="s">
        <v>11</v>
      </c>
      <c r="W16" s="2" t="s">
        <v>11</v>
      </c>
      <c r="X16" s="2" t="s">
        <v>11</v>
      </c>
      <c r="Y16" s="2" t="s">
        <v>11</v>
      </c>
      <c r="Z16" s="2" t="s">
        <v>11</v>
      </c>
      <c r="AA16" s="2"/>
      <c r="AB16" s="2"/>
      <c r="AC16" s="2"/>
      <c r="AD16" s="2"/>
    </row>
    <row r="17" spans="1:27">
      <c r="A17" s="29" t="s">
        <v>7</v>
      </c>
      <c r="B17" s="33" t="s">
        <v>91</v>
      </c>
      <c r="C17" s="33" t="s">
        <v>0</v>
      </c>
      <c r="D17" s="33" t="s">
        <v>1</v>
      </c>
      <c r="E17" s="33" t="s">
        <v>2</v>
      </c>
      <c r="F17" s="33" t="s">
        <v>2</v>
      </c>
      <c r="G17" s="33" t="s">
        <v>2</v>
      </c>
      <c r="H17" s="33" t="s">
        <v>2</v>
      </c>
      <c r="I17" s="33" t="s">
        <v>2</v>
      </c>
      <c r="J17" s="33" t="s">
        <v>2</v>
      </c>
      <c r="K17" s="33" t="s">
        <v>2</v>
      </c>
      <c r="L17" s="33" t="s">
        <v>2</v>
      </c>
      <c r="M17" s="33" t="s">
        <v>2</v>
      </c>
      <c r="N17" s="33" t="s">
        <v>2</v>
      </c>
      <c r="O17" s="33" t="s">
        <v>2</v>
      </c>
      <c r="P17" s="33" t="s">
        <v>2</v>
      </c>
      <c r="Q17" s="33" t="s">
        <v>2</v>
      </c>
      <c r="R17" s="33" t="s">
        <v>2</v>
      </c>
      <c r="S17" s="33" t="s">
        <v>2</v>
      </c>
      <c r="T17" s="33" t="s">
        <v>3</v>
      </c>
      <c r="U17" s="33" t="s">
        <v>5</v>
      </c>
      <c r="V17" s="33" t="s">
        <v>6</v>
      </c>
      <c r="W17" s="33" t="s">
        <v>8</v>
      </c>
      <c r="X17" s="33" t="s">
        <v>9</v>
      </c>
      <c r="Y17" s="33" t="s">
        <v>10</v>
      </c>
      <c r="Z17" s="29" t="s">
        <v>7</v>
      </c>
      <c r="AA17" s="29" t="s">
        <v>141</v>
      </c>
    </row>
    <row r="18" spans="1:27">
      <c r="A18" s="29"/>
      <c r="B18" s="33" t="s">
        <v>96</v>
      </c>
      <c r="C18" s="33" t="s">
        <v>0</v>
      </c>
      <c r="D18" s="33" t="s">
        <v>1</v>
      </c>
      <c r="E18" s="33" t="s">
        <v>2</v>
      </c>
      <c r="F18" s="33" t="s">
        <v>2</v>
      </c>
      <c r="G18" s="33" t="s">
        <v>2</v>
      </c>
      <c r="H18" s="33" t="s">
        <v>2</v>
      </c>
      <c r="I18" s="33" t="s">
        <v>2</v>
      </c>
      <c r="J18" s="33" t="s">
        <v>2</v>
      </c>
      <c r="K18" s="33" t="s">
        <v>2</v>
      </c>
      <c r="L18" s="33" t="s">
        <v>2</v>
      </c>
      <c r="M18" s="33" t="s">
        <v>2</v>
      </c>
      <c r="N18" s="33" t="s">
        <v>2</v>
      </c>
      <c r="O18" s="33" t="s">
        <v>2</v>
      </c>
      <c r="P18" s="33" t="s">
        <v>2</v>
      </c>
      <c r="Q18" s="33" t="s">
        <v>2</v>
      </c>
      <c r="R18" s="33" t="s">
        <v>2</v>
      </c>
      <c r="S18" s="33" t="s">
        <v>2</v>
      </c>
      <c r="T18" s="33" t="s">
        <v>3</v>
      </c>
      <c r="U18" s="33" t="s">
        <v>5</v>
      </c>
      <c r="V18" s="33" t="s">
        <v>6</v>
      </c>
      <c r="W18" s="33" t="s">
        <v>8</v>
      </c>
      <c r="X18" s="33" t="s">
        <v>9</v>
      </c>
      <c r="Y18" s="33"/>
      <c r="Z18" s="29"/>
      <c r="AA18" s="29"/>
    </row>
    <row r="19" spans="1:27" hidden="1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3"/>
      <c r="AA19" s="13"/>
    </row>
    <row r="20" spans="1:27" ht="15.75">
      <c r="A20" s="3" t="s">
        <v>13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4"/>
      <c r="W20" s="4"/>
      <c r="X20" s="4"/>
      <c r="Y20" s="4"/>
      <c r="Z20" s="3" t="s">
        <v>13</v>
      </c>
      <c r="AA20" s="16">
        <v>277555438</v>
      </c>
    </row>
    <row r="21" spans="1:27" ht="102.75" customHeight="1">
      <c r="A21" s="5" t="s">
        <v>14</v>
      </c>
      <c r="B21" s="23" t="s">
        <v>15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4"/>
      <c r="W21" s="4"/>
      <c r="X21" s="4"/>
      <c r="Y21" s="4"/>
      <c r="Z21" s="5" t="s">
        <v>14</v>
      </c>
      <c r="AA21" s="16">
        <v>277555438</v>
      </c>
    </row>
    <row r="22" spans="1:27" ht="26.25" customHeight="1">
      <c r="A22" s="5" t="s">
        <v>16</v>
      </c>
      <c r="B22" s="23" t="s">
        <v>15</v>
      </c>
      <c r="C22" s="23" t="s">
        <v>17</v>
      </c>
      <c r="D22" s="23" t="s">
        <v>18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4"/>
      <c r="W22" s="4"/>
      <c r="X22" s="4"/>
      <c r="Y22" s="4"/>
      <c r="Z22" s="5" t="s">
        <v>16</v>
      </c>
      <c r="AA22" s="16">
        <v>20684760.010000002</v>
      </c>
    </row>
    <row r="23" spans="1:27" ht="63">
      <c r="A23" s="5" t="s">
        <v>19</v>
      </c>
      <c r="B23" s="23" t="s">
        <v>15</v>
      </c>
      <c r="C23" s="23" t="s">
        <v>17</v>
      </c>
      <c r="D23" s="23" t="s">
        <v>20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4"/>
      <c r="W23" s="4"/>
      <c r="X23" s="4"/>
      <c r="Y23" s="4"/>
      <c r="Z23" s="5" t="s">
        <v>19</v>
      </c>
      <c r="AA23" s="16">
        <v>1825269</v>
      </c>
    </row>
    <row r="24" spans="1:27" ht="31.5">
      <c r="A24" s="6" t="s">
        <v>21</v>
      </c>
      <c r="B24" s="7" t="s">
        <v>15</v>
      </c>
      <c r="C24" s="7" t="s">
        <v>17</v>
      </c>
      <c r="D24" s="7" t="s">
        <v>20</v>
      </c>
      <c r="E24" s="7" t="s">
        <v>97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8"/>
      <c r="W24" s="8"/>
      <c r="X24" s="8"/>
      <c r="Y24" s="8"/>
      <c r="Z24" s="6" t="s">
        <v>21</v>
      </c>
      <c r="AA24" s="17">
        <v>1825269</v>
      </c>
    </row>
    <row r="25" spans="1:27" ht="94.5">
      <c r="A25" s="11" t="s">
        <v>22</v>
      </c>
      <c r="B25" s="9" t="s">
        <v>15</v>
      </c>
      <c r="C25" s="9" t="s">
        <v>17</v>
      </c>
      <c r="D25" s="9" t="s">
        <v>20</v>
      </c>
      <c r="E25" s="9" t="s">
        <v>97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 t="s">
        <v>23</v>
      </c>
      <c r="U25" s="9"/>
      <c r="V25" s="10"/>
      <c r="W25" s="10"/>
      <c r="X25" s="10"/>
      <c r="Y25" s="10"/>
      <c r="Z25" s="11" t="s">
        <v>22</v>
      </c>
      <c r="AA25" s="18">
        <v>1825269</v>
      </c>
    </row>
    <row r="26" spans="1:27" ht="78.75">
      <c r="A26" s="5" t="s">
        <v>144</v>
      </c>
      <c r="B26" s="23" t="s">
        <v>15</v>
      </c>
      <c r="C26" s="23" t="s">
        <v>17</v>
      </c>
      <c r="D26" s="23" t="s">
        <v>47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4"/>
      <c r="W26" s="4"/>
      <c r="X26" s="4"/>
      <c r="Y26" s="4"/>
      <c r="Z26" s="5" t="s">
        <v>144</v>
      </c>
      <c r="AA26" s="16">
        <v>12000</v>
      </c>
    </row>
    <row r="27" spans="1:27" ht="47.25">
      <c r="A27" s="6" t="s">
        <v>27</v>
      </c>
      <c r="B27" s="7" t="s">
        <v>15</v>
      </c>
      <c r="C27" s="7" t="s">
        <v>17</v>
      </c>
      <c r="D27" s="7" t="s">
        <v>47</v>
      </c>
      <c r="E27" s="7" t="s">
        <v>145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W27" s="8"/>
      <c r="X27" s="8"/>
      <c r="Y27" s="8"/>
      <c r="Z27" s="6" t="s">
        <v>27</v>
      </c>
      <c r="AA27" s="17">
        <v>12000</v>
      </c>
    </row>
    <row r="28" spans="1:27" ht="47.25">
      <c r="A28" s="11" t="s">
        <v>28</v>
      </c>
      <c r="B28" s="9" t="s">
        <v>15</v>
      </c>
      <c r="C28" s="9" t="s">
        <v>17</v>
      </c>
      <c r="D28" s="9" t="s">
        <v>47</v>
      </c>
      <c r="E28" s="9" t="s">
        <v>145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 t="s">
        <v>29</v>
      </c>
      <c r="U28" s="9"/>
      <c r="V28" s="10"/>
      <c r="W28" s="10"/>
      <c r="X28" s="10"/>
      <c r="Y28" s="10"/>
      <c r="Z28" s="11" t="s">
        <v>28</v>
      </c>
      <c r="AA28" s="18">
        <v>12000</v>
      </c>
    </row>
    <row r="29" spans="1:27" ht="94.5">
      <c r="A29" s="5" t="s">
        <v>24</v>
      </c>
      <c r="B29" s="23" t="s">
        <v>15</v>
      </c>
      <c r="C29" s="23" t="s">
        <v>17</v>
      </c>
      <c r="D29" s="23" t="s">
        <v>25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4"/>
      <c r="W29" s="4"/>
      <c r="X29" s="4"/>
      <c r="Y29" s="4"/>
      <c r="Z29" s="5" t="s">
        <v>24</v>
      </c>
      <c r="AA29" s="16">
        <v>16635738.51</v>
      </c>
    </row>
    <row r="30" spans="1:27" ht="47.25">
      <c r="A30" s="6" t="s">
        <v>26</v>
      </c>
      <c r="B30" s="7" t="s">
        <v>15</v>
      </c>
      <c r="C30" s="7" t="s">
        <v>17</v>
      </c>
      <c r="D30" s="7" t="s">
        <v>25</v>
      </c>
      <c r="E30" s="7" t="s">
        <v>98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8"/>
      <c r="W30" s="8"/>
      <c r="X30" s="8"/>
      <c r="Y30" s="8"/>
      <c r="Z30" s="6" t="s">
        <v>26</v>
      </c>
      <c r="AA30" s="17">
        <v>11543881</v>
      </c>
    </row>
    <row r="31" spans="1:27" ht="94.5">
      <c r="A31" s="11" t="s">
        <v>22</v>
      </c>
      <c r="B31" s="9" t="s">
        <v>15</v>
      </c>
      <c r="C31" s="9" t="s">
        <v>17</v>
      </c>
      <c r="D31" s="9" t="s">
        <v>25</v>
      </c>
      <c r="E31" s="9" t="s">
        <v>98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 t="s">
        <v>23</v>
      </c>
      <c r="U31" s="9"/>
      <c r="V31" s="10"/>
      <c r="W31" s="10"/>
      <c r="X31" s="10"/>
      <c r="Y31" s="10"/>
      <c r="Z31" s="11" t="s">
        <v>22</v>
      </c>
      <c r="AA31" s="18">
        <v>11543881</v>
      </c>
    </row>
    <row r="32" spans="1:27" ht="39" customHeight="1">
      <c r="A32" s="6" t="s">
        <v>27</v>
      </c>
      <c r="B32" s="7" t="s">
        <v>15</v>
      </c>
      <c r="C32" s="7" t="s">
        <v>17</v>
      </c>
      <c r="D32" s="7" t="s">
        <v>25</v>
      </c>
      <c r="E32" s="7" t="s">
        <v>99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8"/>
      <c r="W32" s="8"/>
      <c r="X32" s="8"/>
      <c r="Y32" s="8"/>
      <c r="Z32" s="6" t="s">
        <v>27</v>
      </c>
      <c r="AA32" s="17">
        <v>5088337.51</v>
      </c>
    </row>
    <row r="33" spans="1:27" ht="94.5">
      <c r="A33" s="11" t="s">
        <v>22</v>
      </c>
      <c r="B33" s="9" t="s">
        <v>15</v>
      </c>
      <c r="C33" s="9" t="s">
        <v>17</v>
      </c>
      <c r="D33" s="9" t="s">
        <v>25</v>
      </c>
      <c r="E33" s="9" t="s">
        <v>99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 t="s">
        <v>23</v>
      </c>
      <c r="U33" s="9"/>
      <c r="V33" s="10"/>
      <c r="W33" s="10"/>
      <c r="X33" s="10"/>
      <c r="Y33" s="10"/>
      <c r="Z33" s="11" t="s">
        <v>22</v>
      </c>
      <c r="AA33" s="18">
        <v>2125058</v>
      </c>
    </row>
    <row r="34" spans="1:27" ht="47.25">
      <c r="A34" s="11" t="s">
        <v>28</v>
      </c>
      <c r="B34" s="9" t="s">
        <v>15</v>
      </c>
      <c r="C34" s="9" t="s">
        <v>17</v>
      </c>
      <c r="D34" s="9" t="s">
        <v>25</v>
      </c>
      <c r="E34" s="9" t="s">
        <v>99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 t="s">
        <v>29</v>
      </c>
      <c r="U34" s="9"/>
      <c r="V34" s="10"/>
      <c r="W34" s="10"/>
      <c r="X34" s="10"/>
      <c r="Y34" s="10"/>
      <c r="Z34" s="11" t="s">
        <v>28</v>
      </c>
      <c r="AA34" s="18">
        <v>2711279.51</v>
      </c>
    </row>
    <row r="35" spans="1:27" ht="15.75">
      <c r="A35" s="11" t="s">
        <v>30</v>
      </c>
      <c r="B35" s="9" t="s">
        <v>15</v>
      </c>
      <c r="C35" s="9" t="s">
        <v>17</v>
      </c>
      <c r="D35" s="9" t="s">
        <v>25</v>
      </c>
      <c r="E35" s="9" t="s">
        <v>99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 t="s">
        <v>31</v>
      </c>
      <c r="U35" s="9"/>
      <c r="V35" s="10"/>
      <c r="W35" s="10"/>
      <c r="X35" s="10"/>
      <c r="Y35" s="10"/>
      <c r="Z35" s="11" t="s">
        <v>30</v>
      </c>
      <c r="AA35" s="18">
        <v>252000</v>
      </c>
    </row>
    <row r="36" spans="1:27" ht="94.5">
      <c r="A36" s="6" t="s">
        <v>146</v>
      </c>
      <c r="B36" s="7" t="s">
        <v>15</v>
      </c>
      <c r="C36" s="7" t="s">
        <v>17</v>
      </c>
      <c r="D36" s="7" t="s">
        <v>25</v>
      </c>
      <c r="E36" s="7" t="s">
        <v>147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8"/>
      <c r="W36" s="8"/>
      <c r="X36" s="8"/>
      <c r="Y36" s="8"/>
      <c r="Z36" s="6" t="s">
        <v>146</v>
      </c>
      <c r="AA36" s="17">
        <v>3520</v>
      </c>
    </row>
    <row r="37" spans="1:27" ht="47.25">
      <c r="A37" s="11" t="s">
        <v>28</v>
      </c>
      <c r="B37" s="9" t="s">
        <v>15</v>
      </c>
      <c r="C37" s="9" t="s">
        <v>17</v>
      </c>
      <c r="D37" s="9" t="s">
        <v>25</v>
      </c>
      <c r="E37" s="9" t="s">
        <v>147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 t="s">
        <v>29</v>
      </c>
      <c r="U37" s="9"/>
      <c r="V37" s="10"/>
      <c r="W37" s="10"/>
      <c r="X37" s="10"/>
      <c r="Y37" s="10"/>
      <c r="Z37" s="11" t="s">
        <v>28</v>
      </c>
      <c r="AA37" s="18">
        <v>3520</v>
      </c>
    </row>
    <row r="38" spans="1:27" ht="15.75">
      <c r="A38" s="5" t="s">
        <v>32</v>
      </c>
      <c r="B38" s="23" t="s">
        <v>15</v>
      </c>
      <c r="C38" s="23" t="s">
        <v>17</v>
      </c>
      <c r="D38" s="23" t="s">
        <v>33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4"/>
      <c r="W38" s="4"/>
      <c r="X38" s="4"/>
      <c r="Y38" s="4"/>
      <c r="Z38" s="5" t="s">
        <v>32</v>
      </c>
      <c r="AA38" s="16">
        <v>55000</v>
      </c>
    </row>
    <row r="39" spans="1:27" ht="31.5">
      <c r="A39" s="6" t="s">
        <v>34</v>
      </c>
      <c r="B39" s="7" t="s">
        <v>15</v>
      </c>
      <c r="C39" s="7" t="s">
        <v>17</v>
      </c>
      <c r="D39" s="7" t="s">
        <v>33</v>
      </c>
      <c r="E39" s="7" t="s">
        <v>100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8"/>
      <c r="W39" s="8"/>
      <c r="X39" s="8"/>
      <c r="Y39" s="8"/>
      <c r="Z39" s="6" t="s">
        <v>34</v>
      </c>
      <c r="AA39" s="17">
        <v>55000</v>
      </c>
    </row>
    <row r="40" spans="1:27" ht="15.75">
      <c r="A40" s="11" t="s">
        <v>30</v>
      </c>
      <c r="B40" s="9" t="s">
        <v>15</v>
      </c>
      <c r="C40" s="9" t="s">
        <v>17</v>
      </c>
      <c r="D40" s="9" t="s">
        <v>33</v>
      </c>
      <c r="E40" s="9" t="s">
        <v>100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 t="s">
        <v>31</v>
      </c>
      <c r="U40" s="9"/>
      <c r="V40" s="10"/>
      <c r="W40" s="10"/>
      <c r="X40" s="10"/>
      <c r="Y40" s="10"/>
      <c r="Z40" s="11" t="s">
        <v>30</v>
      </c>
      <c r="AA40" s="18">
        <v>55000</v>
      </c>
    </row>
    <row r="41" spans="1:27" ht="15.75">
      <c r="A41" s="5" t="s">
        <v>35</v>
      </c>
      <c r="B41" s="23" t="s">
        <v>15</v>
      </c>
      <c r="C41" s="23" t="s">
        <v>17</v>
      </c>
      <c r="D41" s="23" t="s">
        <v>36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4"/>
      <c r="W41" s="4"/>
      <c r="X41" s="4"/>
      <c r="Y41" s="4"/>
      <c r="Z41" s="5" t="s">
        <v>35</v>
      </c>
      <c r="AA41" s="16">
        <v>2156752.5</v>
      </c>
    </row>
    <row r="42" spans="1:27" ht="78.75">
      <c r="A42" s="6" t="s">
        <v>37</v>
      </c>
      <c r="B42" s="7" t="s">
        <v>15</v>
      </c>
      <c r="C42" s="7" t="s">
        <v>17</v>
      </c>
      <c r="D42" s="7" t="s">
        <v>36</v>
      </c>
      <c r="E42" s="7" t="s">
        <v>101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8"/>
      <c r="W42" s="8"/>
      <c r="X42" s="8"/>
      <c r="Y42" s="8"/>
      <c r="Z42" s="6" t="s">
        <v>37</v>
      </c>
      <c r="AA42" s="17">
        <v>30000</v>
      </c>
    </row>
    <row r="43" spans="1:27" ht="47.25">
      <c r="A43" s="11" t="s">
        <v>28</v>
      </c>
      <c r="B43" s="9" t="s">
        <v>15</v>
      </c>
      <c r="C43" s="9" t="s">
        <v>17</v>
      </c>
      <c r="D43" s="9" t="s">
        <v>36</v>
      </c>
      <c r="E43" s="9" t="s">
        <v>101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 t="s">
        <v>29</v>
      </c>
      <c r="U43" s="9"/>
      <c r="V43" s="10"/>
      <c r="W43" s="10"/>
      <c r="X43" s="10"/>
      <c r="Y43" s="10"/>
      <c r="Z43" s="11" t="s">
        <v>28</v>
      </c>
      <c r="AA43" s="18">
        <v>30000</v>
      </c>
    </row>
    <row r="44" spans="1:27" ht="78.75">
      <c r="A44" s="6" t="s">
        <v>38</v>
      </c>
      <c r="B44" s="7" t="s">
        <v>15</v>
      </c>
      <c r="C44" s="7" t="s">
        <v>17</v>
      </c>
      <c r="D44" s="7" t="s">
        <v>36</v>
      </c>
      <c r="E44" s="7" t="s">
        <v>102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8"/>
      <c r="W44" s="8"/>
      <c r="X44" s="8"/>
      <c r="Y44" s="8"/>
      <c r="Z44" s="6" t="s">
        <v>38</v>
      </c>
      <c r="AA44" s="17">
        <v>343912</v>
      </c>
    </row>
    <row r="45" spans="1:27" ht="47.25">
      <c r="A45" s="11" t="s">
        <v>28</v>
      </c>
      <c r="B45" s="9" t="s">
        <v>15</v>
      </c>
      <c r="C45" s="9" t="s">
        <v>17</v>
      </c>
      <c r="D45" s="9" t="s">
        <v>36</v>
      </c>
      <c r="E45" s="9" t="s">
        <v>102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 t="s">
        <v>29</v>
      </c>
      <c r="U45" s="9"/>
      <c r="V45" s="10"/>
      <c r="W45" s="10"/>
      <c r="X45" s="10"/>
      <c r="Y45" s="10"/>
      <c r="Z45" s="11" t="s">
        <v>28</v>
      </c>
      <c r="AA45" s="18">
        <v>343912</v>
      </c>
    </row>
    <row r="46" spans="1:27" ht="53.25" customHeight="1">
      <c r="A46" s="6" t="s">
        <v>39</v>
      </c>
      <c r="B46" s="7" t="s">
        <v>15</v>
      </c>
      <c r="C46" s="7" t="s">
        <v>17</v>
      </c>
      <c r="D46" s="7" t="s">
        <v>36</v>
      </c>
      <c r="E46" s="7" t="s">
        <v>103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8"/>
      <c r="W46" s="8"/>
      <c r="X46" s="8"/>
      <c r="Y46" s="8"/>
      <c r="Z46" s="6" t="s">
        <v>39</v>
      </c>
      <c r="AA46" s="17">
        <v>40000</v>
      </c>
    </row>
    <row r="47" spans="1:27" ht="47.25">
      <c r="A47" s="11" t="s">
        <v>28</v>
      </c>
      <c r="B47" s="9" t="s">
        <v>15</v>
      </c>
      <c r="C47" s="9" t="s">
        <v>17</v>
      </c>
      <c r="D47" s="9" t="s">
        <v>36</v>
      </c>
      <c r="E47" s="9" t="s">
        <v>103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 t="s">
        <v>29</v>
      </c>
      <c r="U47" s="9"/>
      <c r="V47" s="10"/>
      <c r="W47" s="10"/>
      <c r="X47" s="10"/>
      <c r="Y47" s="10"/>
      <c r="Z47" s="11" t="s">
        <v>28</v>
      </c>
      <c r="AA47" s="18">
        <v>40000</v>
      </c>
    </row>
    <row r="48" spans="1:27" ht="81" customHeight="1">
      <c r="A48" s="6" t="s">
        <v>168</v>
      </c>
      <c r="B48" s="7" t="s">
        <v>15</v>
      </c>
      <c r="C48" s="7" t="s">
        <v>17</v>
      </c>
      <c r="D48" s="7" t="s">
        <v>36</v>
      </c>
      <c r="E48" s="7" t="s">
        <v>169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8"/>
      <c r="W48" s="8"/>
      <c r="X48" s="8"/>
      <c r="Y48" s="8"/>
      <c r="Z48" s="6" t="s">
        <v>168</v>
      </c>
      <c r="AA48" s="17">
        <v>150000</v>
      </c>
    </row>
    <row r="49" spans="1:27" ht="47.25">
      <c r="A49" s="11" t="s">
        <v>28</v>
      </c>
      <c r="B49" s="9" t="s">
        <v>15</v>
      </c>
      <c r="C49" s="9" t="s">
        <v>17</v>
      </c>
      <c r="D49" s="9" t="s">
        <v>36</v>
      </c>
      <c r="E49" s="9" t="s">
        <v>169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 t="s">
        <v>29</v>
      </c>
      <c r="U49" s="9"/>
      <c r="V49" s="10"/>
      <c r="W49" s="10"/>
      <c r="X49" s="10"/>
      <c r="Y49" s="10"/>
      <c r="Z49" s="11" t="s">
        <v>28</v>
      </c>
      <c r="AA49" s="18">
        <v>150000</v>
      </c>
    </row>
    <row r="50" spans="1:27" ht="88.5" customHeight="1">
      <c r="A50" s="6" t="s">
        <v>40</v>
      </c>
      <c r="B50" s="7" t="s">
        <v>15</v>
      </c>
      <c r="C50" s="7" t="s">
        <v>17</v>
      </c>
      <c r="D50" s="7" t="s">
        <v>36</v>
      </c>
      <c r="E50" s="7" t="s">
        <v>104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8"/>
      <c r="W50" s="8"/>
      <c r="X50" s="8"/>
      <c r="Y50" s="8"/>
      <c r="Z50" s="6" t="s">
        <v>40</v>
      </c>
      <c r="AA50" s="17">
        <v>183633</v>
      </c>
    </row>
    <row r="51" spans="1:27" ht="15.75">
      <c r="A51" s="11" t="s">
        <v>162</v>
      </c>
      <c r="B51" s="9" t="s">
        <v>15</v>
      </c>
      <c r="C51" s="9" t="s">
        <v>17</v>
      </c>
      <c r="D51" s="9" t="s">
        <v>36</v>
      </c>
      <c r="E51" s="9" t="s">
        <v>104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 t="s">
        <v>41</v>
      </c>
      <c r="U51" s="9"/>
      <c r="V51" s="10"/>
      <c r="W51" s="10"/>
      <c r="X51" s="10"/>
      <c r="Y51" s="10"/>
      <c r="Z51" s="11" t="s">
        <v>162</v>
      </c>
      <c r="AA51" s="18">
        <v>183633</v>
      </c>
    </row>
    <row r="52" spans="1:27" ht="101.25" customHeight="1">
      <c r="A52" s="6" t="s">
        <v>42</v>
      </c>
      <c r="B52" s="7" t="s">
        <v>15</v>
      </c>
      <c r="C52" s="7" t="s">
        <v>17</v>
      </c>
      <c r="D52" s="7" t="s">
        <v>36</v>
      </c>
      <c r="E52" s="7" t="s">
        <v>105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8"/>
      <c r="W52" s="8"/>
      <c r="X52" s="8"/>
      <c r="Y52" s="8"/>
      <c r="Z52" s="6" t="s">
        <v>42</v>
      </c>
      <c r="AA52" s="17">
        <v>770238</v>
      </c>
    </row>
    <row r="53" spans="1:27" ht="15.75">
      <c r="A53" s="11" t="s">
        <v>162</v>
      </c>
      <c r="B53" s="9" t="s">
        <v>15</v>
      </c>
      <c r="C53" s="9" t="s">
        <v>17</v>
      </c>
      <c r="D53" s="9" t="s">
        <v>36</v>
      </c>
      <c r="E53" s="9" t="s">
        <v>105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 t="s">
        <v>41</v>
      </c>
      <c r="U53" s="9"/>
      <c r="V53" s="10"/>
      <c r="W53" s="10"/>
      <c r="X53" s="10"/>
      <c r="Y53" s="10"/>
      <c r="Z53" s="11" t="s">
        <v>162</v>
      </c>
      <c r="AA53" s="18">
        <v>770238</v>
      </c>
    </row>
    <row r="54" spans="1:27" ht="87" customHeight="1">
      <c r="A54" s="6" t="s">
        <v>43</v>
      </c>
      <c r="B54" s="7" t="s">
        <v>15</v>
      </c>
      <c r="C54" s="7" t="s">
        <v>17</v>
      </c>
      <c r="D54" s="7" t="s">
        <v>36</v>
      </c>
      <c r="E54" s="7" t="s">
        <v>106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8"/>
      <c r="W54" s="8"/>
      <c r="X54" s="8"/>
      <c r="Y54" s="8"/>
      <c r="Z54" s="6" t="s">
        <v>43</v>
      </c>
      <c r="AA54" s="17">
        <v>353621</v>
      </c>
    </row>
    <row r="55" spans="1:27" ht="15.75">
      <c r="A55" s="11" t="s">
        <v>162</v>
      </c>
      <c r="B55" s="9" t="s">
        <v>15</v>
      </c>
      <c r="C55" s="9" t="s">
        <v>17</v>
      </c>
      <c r="D55" s="9" t="s">
        <v>36</v>
      </c>
      <c r="E55" s="9" t="s">
        <v>106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 t="s">
        <v>41</v>
      </c>
      <c r="U55" s="9"/>
      <c r="V55" s="10"/>
      <c r="W55" s="10"/>
      <c r="X55" s="10"/>
      <c r="Y55" s="10"/>
      <c r="Z55" s="11" t="s">
        <v>162</v>
      </c>
      <c r="AA55" s="18">
        <v>353621</v>
      </c>
    </row>
    <row r="56" spans="1:27" ht="81" customHeight="1">
      <c r="A56" s="6" t="s">
        <v>44</v>
      </c>
      <c r="B56" s="7" t="s">
        <v>15</v>
      </c>
      <c r="C56" s="7" t="s">
        <v>17</v>
      </c>
      <c r="D56" s="7" t="s">
        <v>36</v>
      </c>
      <c r="E56" s="7" t="s">
        <v>107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8"/>
      <c r="W56" s="8"/>
      <c r="X56" s="8"/>
      <c r="Y56" s="8"/>
      <c r="Z56" s="6" t="s">
        <v>44</v>
      </c>
      <c r="AA56" s="17">
        <v>128704</v>
      </c>
    </row>
    <row r="57" spans="1:27" ht="15.75">
      <c r="A57" s="11" t="s">
        <v>162</v>
      </c>
      <c r="B57" s="9" t="s">
        <v>15</v>
      </c>
      <c r="C57" s="9" t="s">
        <v>17</v>
      </c>
      <c r="D57" s="9" t="s">
        <v>36</v>
      </c>
      <c r="E57" s="9" t="s">
        <v>107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 t="s">
        <v>41</v>
      </c>
      <c r="U57" s="9"/>
      <c r="V57" s="10"/>
      <c r="W57" s="10"/>
      <c r="X57" s="10"/>
      <c r="Y57" s="10"/>
      <c r="Z57" s="11" t="s">
        <v>162</v>
      </c>
      <c r="AA57" s="18">
        <v>128704</v>
      </c>
    </row>
    <row r="58" spans="1:27" ht="63">
      <c r="A58" s="6" t="s">
        <v>45</v>
      </c>
      <c r="B58" s="7" t="s">
        <v>15</v>
      </c>
      <c r="C58" s="7" t="s">
        <v>17</v>
      </c>
      <c r="D58" s="7" t="s">
        <v>36</v>
      </c>
      <c r="E58" s="7" t="s">
        <v>108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8"/>
      <c r="W58" s="8"/>
      <c r="X58" s="8"/>
      <c r="Y58" s="8"/>
      <c r="Z58" s="6" t="s">
        <v>45</v>
      </c>
      <c r="AA58" s="17">
        <v>23282.5</v>
      </c>
    </row>
    <row r="59" spans="1:27" ht="15.75">
      <c r="A59" s="11" t="s">
        <v>30</v>
      </c>
      <c r="B59" s="9" t="s">
        <v>15</v>
      </c>
      <c r="C59" s="9" t="s">
        <v>17</v>
      </c>
      <c r="D59" s="9" t="s">
        <v>36</v>
      </c>
      <c r="E59" s="9" t="s">
        <v>108</v>
      </c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 t="s">
        <v>31</v>
      </c>
      <c r="U59" s="9"/>
      <c r="V59" s="10"/>
      <c r="W59" s="10"/>
      <c r="X59" s="10"/>
      <c r="Y59" s="10"/>
      <c r="Z59" s="11" t="s">
        <v>30</v>
      </c>
      <c r="AA59" s="18">
        <v>23282.5</v>
      </c>
    </row>
    <row r="60" spans="1:27" ht="47.25">
      <c r="A60" s="6" t="s">
        <v>148</v>
      </c>
      <c r="B60" s="7" t="s">
        <v>15</v>
      </c>
      <c r="C60" s="7" t="s">
        <v>17</v>
      </c>
      <c r="D60" s="7" t="s">
        <v>36</v>
      </c>
      <c r="E60" s="7" t="s">
        <v>149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8"/>
      <c r="W60" s="8"/>
      <c r="X60" s="8"/>
      <c r="Y60" s="8"/>
      <c r="Z60" s="6" t="s">
        <v>148</v>
      </c>
      <c r="AA60" s="17">
        <v>102650</v>
      </c>
    </row>
    <row r="61" spans="1:27" ht="47.25">
      <c r="A61" s="11" t="s">
        <v>28</v>
      </c>
      <c r="B61" s="9" t="s">
        <v>15</v>
      </c>
      <c r="C61" s="9" t="s">
        <v>17</v>
      </c>
      <c r="D61" s="9" t="s">
        <v>36</v>
      </c>
      <c r="E61" s="9" t="s">
        <v>149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 t="s">
        <v>29</v>
      </c>
      <c r="U61" s="9"/>
      <c r="V61" s="10"/>
      <c r="W61" s="10"/>
      <c r="X61" s="10"/>
      <c r="Y61" s="10"/>
      <c r="Z61" s="11" t="s">
        <v>28</v>
      </c>
      <c r="AA61" s="18">
        <v>57650</v>
      </c>
    </row>
    <row r="62" spans="1:27" ht="31.5">
      <c r="A62" s="11" t="s">
        <v>81</v>
      </c>
      <c r="B62" s="9" t="s">
        <v>15</v>
      </c>
      <c r="C62" s="9" t="s">
        <v>17</v>
      </c>
      <c r="D62" s="9" t="s">
        <v>36</v>
      </c>
      <c r="E62" s="9" t="s">
        <v>149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 t="s">
        <v>82</v>
      </c>
      <c r="U62" s="9"/>
      <c r="V62" s="10"/>
      <c r="W62" s="10"/>
      <c r="X62" s="10"/>
      <c r="Y62" s="10"/>
      <c r="Z62" s="11" t="s">
        <v>81</v>
      </c>
      <c r="AA62" s="18">
        <v>45000</v>
      </c>
    </row>
    <row r="63" spans="1:27" ht="78.75">
      <c r="A63" s="6" t="s">
        <v>150</v>
      </c>
      <c r="B63" s="7" t="s">
        <v>15</v>
      </c>
      <c r="C63" s="7" t="s">
        <v>17</v>
      </c>
      <c r="D63" s="7" t="s">
        <v>36</v>
      </c>
      <c r="E63" s="7" t="s">
        <v>151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8"/>
      <c r="W63" s="8"/>
      <c r="X63" s="8"/>
      <c r="Y63" s="8"/>
      <c r="Z63" s="6" t="s">
        <v>150</v>
      </c>
      <c r="AA63" s="17">
        <v>30712</v>
      </c>
    </row>
    <row r="64" spans="1:27" ht="15.75">
      <c r="A64" s="11" t="s">
        <v>162</v>
      </c>
      <c r="B64" s="9" t="s">
        <v>15</v>
      </c>
      <c r="C64" s="9" t="s">
        <v>17</v>
      </c>
      <c r="D64" s="9" t="s">
        <v>36</v>
      </c>
      <c r="E64" s="9" t="s">
        <v>151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 t="s">
        <v>41</v>
      </c>
      <c r="U64" s="9"/>
      <c r="V64" s="10"/>
      <c r="W64" s="10"/>
      <c r="X64" s="10"/>
      <c r="Y64" s="10"/>
      <c r="Z64" s="11" t="s">
        <v>162</v>
      </c>
      <c r="AA64" s="18">
        <v>30712</v>
      </c>
    </row>
    <row r="65" spans="1:27" ht="15.75">
      <c r="A65" s="5" t="s">
        <v>92</v>
      </c>
      <c r="B65" s="23" t="s">
        <v>15</v>
      </c>
      <c r="C65" s="23" t="s">
        <v>20</v>
      </c>
      <c r="D65" s="23" t="s">
        <v>18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4"/>
      <c r="W65" s="4"/>
      <c r="X65" s="4"/>
      <c r="Y65" s="4"/>
      <c r="Z65" s="5" t="s">
        <v>92</v>
      </c>
      <c r="AA65" s="16">
        <v>267200</v>
      </c>
    </row>
    <row r="66" spans="1:27" ht="31.5">
      <c r="A66" s="5" t="s">
        <v>93</v>
      </c>
      <c r="B66" s="23" t="s">
        <v>15</v>
      </c>
      <c r="C66" s="23" t="s">
        <v>20</v>
      </c>
      <c r="D66" s="23" t="s">
        <v>47</v>
      </c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4"/>
      <c r="W66" s="4"/>
      <c r="X66" s="4"/>
      <c r="Y66" s="4"/>
      <c r="Z66" s="5" t="s">
        <v>93</v>
      </c>
      <c r="AA66" s="16">
        <v>267200</v>
      </c>
    </row>
    <row r="67" spans="1:27" ht="47.25">
      <c r="A67" s="6" t="s">
        <v>94</v>
      </c>
      <c r="B67" s="7" t="s">
        <v>15</v>
      </c>
      <c r="C67" s="7" t="s">
        <v>20</v>
      </c>
      <c r="D67" s="7" t="s">
        <v>47</v>
      </c>
      <c r="E67" s="7" t="s">
        <v>109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8"/>
      <c r="W67" s="8"/>
      <c r="X67" s="8"/>
      <c r="Y67" s="8"/>
      <c r="Z67" s="6" t="s">
        <v>94</v>
      </c>
      <c r="AA67" s="17">
        <v>267200</v>
      </c>
    </row>
    <row r="68" spans="1:27" ht="94.5">
      <c r="A68" s="11" t="s">
        <v>22</v>
      </c>
      <c r="B68" s="9" t="s">
        <v>15</v>
      </c>
      <c r="C68" s="9" t="s">
        <v>20</v>
      </c>
      <c r="D68" s="9" t="s">
        <v>47</v>
      </c>
      <c r="E68" s="9" t="s">
        <v>109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 t="s">
        <v>23</v>
      </c>
      <c r="U68" s="9"/>
      <c r="V68" s="10"/>
      <c r="W68" s="10"/>
      <c r="X68" s="10"/>
      <c r="Y68" s="10"/>
      <c r="Z68" s="11" t="s">
        <v>22</v>
      </c>
      <c r="AA68" s="18">
        <v>267200</v>
      </c>
    </row>
    <row r="69" spans="1:27" ht="47.25">
      <c r="A69" s="5" t="s">
        <v>46</v>
      </c>
      <c r="B69" s="23" t="s">
        <v>15</v>
      </c>
      <c r="C69" s="23" t="s">
        <v>47</v>
      </c>
      <c r="D69" s="23" t="s">
        <v>18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4"/>
      <c r="W69" s="4"/>
      <c r="X69" s="4"/>
      <c r="Y69" s="4"/>
      <c r="Z69" s="5" t="s">
        <v>46</v>
      </c>
      <c r="AA69" s="16">
        <v>569604</v>
      </c>
    </row>
    <row r="70" spans="1:27" ht="63">
      <c r="A70" s="5" t="s">
        <v>48</v>
      </c>
      <c r="B70" s="23" t="s">
        <v>15</v>
      </c>
      <c r="C70" s="23" t="s">
        <v>47</v>
      </c>
      <c r="D70" s="23" t="s">
        <v>49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4"/>
      <c r="W70" s="4"/>
      <c r="X70" s="4"/>
      <c r="Y70" s="4"/>
      <c r="Z70" s="5" t="s">
        <v>48</v>
      </c>
      <c r="AA70" s="16">
        <v>569604</v>
      </c>
    </row>
    <row r="71" spans="1:27" ht="63">
      <c r="A71" s="6" t="s">
        <v>50</v>
      </c>
      <c r="B71" s="7" t="s">
        <v>15</v>
      </c>
      <c r="C71" s="7" t="s">
        <v>47</v>
      </c>
      <c r="D71" s="7" t="s">
        <v>49</v>
      </c>
      <c r="E71" s="7" t="s">
        <v>110</v>
      </c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8"/>
      <c r="W71" s="8"/>
      <c r="X71" s="8"/>
      <c r="Y71" s="8"/>
      <c r="Z71" s="6" t="s">
        <v>50</v>
      </c>
      <c r="AA71" s="17">
        <v>269604</v>
      </c>
    </row>
    <row r="72" spans="1:27" ht="47.25">
      <c r="A72" s="11" t="s">
        <v>28</v>
      </c>
      <c r="B72" s="9" t="s">
        <v>15</v>
      </c>
      <c r="C72" s="9" t="s">
        <v>47</v>
      </c>
      <c r="D72" s="9" t="s">
        <v>49</v>
      </c>
      <c r="E72" s="9" t="s">
        <v>110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 t="s">
        <v>29</v>
      </c>
      <c r="U72" s="9"/>
      <c r="V72" s="10"/>
      <c r="W72" s="10"/>
      <c r="X72" s="10"/>
      <c r="Y72" s="10"/>
      <c r="Z72" s="11" t="s">
        <v>28</v>
      </c>
      <c r="AA72" s="18">
        <v>269604</v>
      </c>
    </row>
    <row r="73" spans="1:27" ht="47.25">
      <c r="A73" s="6" t="s">
        <v>95</v>
      </c>
      <c r="B73" s="7" t="s">
        <v>15</v>
      </c>
      <c r="C73" s="7" t="s">
        <v>47</v>
      </c>
      <c r="D73" s="7" t="s">
        <v>49</v>
      </c>
      <c r="E73" s="7" t="s">
        <v>111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8"/>
      <c r="W73" s="8"/>
      <c r="X73" s="8"/>
      <c r="Y73" s="8"/>
      <c r="Z73" s="6" t="s">
        <v>95</v>
      </c>
      <c r="AA73" s="17">
        <v>300000</v>
      </c>
    </row>
    <row r="74" spans="1:27" ht="47.25">
      <c r="A74" s="11" t="s">
        <v>28</v>
      </c>
      <c r="B74" s="9" t="s">
        <v>15</v>
      </c>
      <c r="C74" s="9" t="s">
        <v>47</v>
      </c>
      <c r="D74" s="9" t="s">
        <v>49</v>
      </c>
      <c r="E74" s="9" t="s">
        <v>111</v>
      </c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 t="s">
        <v>29</v>
      </c>
      <c r="U74" s="9"/>
      <c r="V74" s="10"/>
      <c r="W74" s="10"/>
      <c r="X74" s="10"/>
      <c r="Y74" s="10"/>
      <c r="Z74" s="11" t="s">
        <v>28</v>
      </c>
      <c r="AA74" s="18">
        <v>300000</v>
      </c>
    </row>
    <row r="75" spans="1:27" ht="15.75">
      <c r="A75" s="5" t="s">
        <v>51</v>
      </c>
      <c r="B75" s="23" t="s">
        <v>15</v>
      </c>
      <c r="C75" s="23" t="s">
        <v>25</v>
      </c>
      <c r="D75" s="23" t="s">
        <v>18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4"/>
      <c r="W75" s="4"/>
      <c r="X75" s="4"/>
      <c r="Y75" s="4"/>
      <c r="Z75" s="5" t="s">
        <v>51</v>
      </c>
      <c r="AA75" s="16">
        <v>16249375.41</v>
      </c>
    </row>
    <row r="76" spans="1:27" ht="31.5">
      <c r="A76" s="5" t="s">
        <v>52</v>
      </c>
      <c r="B76" s="23" t="s">
        <v>15</v>
      </c>
      <c r="C76" s="23" t="s">
        <v>25</v>
      </c>
      <c r="D76" s="23" t="s">
        <v>49</v>
      </c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4"/>
      <c r="W76" s="4"/>
      <c r="X76" s="4"/>
      <c r="Y76" s="4"/>
      <c r="Z76" s="5" t="s">
        <v>52</v>
      </c>
      <c r="AA76" s="16">
        <v>14575696.76</v>
      </c>
    </row>
    <row r="77" spans="1:27" ht="47.25">
      <c r="A77" s="6" t="s">
        <v>53</v>
      </c>
      <c r="B77" s="7" t="s">
        <v>15</v>
      </c>
      <c r="C77" s="7" t="s">
        <v>25</v>
      </c>
      <c r="D77" s="7" t="s">
        <v>49</v>
      </c>
      <c r="E77" s="7" t="s">
        <v>112</v>
      </c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8"/>
      <c r="W77" s="8"/>
      <c r="X77" s="8"/>
      <c r="Y77" s="8"/>
      <c r="Z77" s="6" t="s">
        <v>53</v>
      </c>
      <c r="AA77" s="17">
        <v>1099340</v>
      </c>
    </row>
    <row r="78" spans="1:27" ht="47.25">
      <c r="A78" s="11" t="s">
        <v>28</v>
      </c>
      <c r="B78" s="9" t="s">
        <v>15</v>
      </c>
      <c r="C78" s="9" t="s">
        <v>25</v>
      </c>
      <c r="D78" s="9" t="s">
        <v>49</v>
      </c>
      <c r="E78" s="9" t="s">
        <v>112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 t="s">
        <v>29</v>
      </c>
      <c r="U78" s="9"/>
      <c r="V78" s="10"/>
      <c r="W78" s="10"/>
      <c r="X78" s="10"/>
      <c r="Y78" s="10"/>
      <c r="Z78" s="11" t="s">
        <v>28</v>
      </c>
      <c r="AA78" s="18">
        <v>1099340</v>
      </c>
    </row>
    <row r="79" spans="1:27" ht="47.25">
      <c r="A79" s="6" t="s">
        <v>54</v>
      </c>
      <c r="B79" s="7" t="s">
        <v>15</v>
      </c>
      <c r="C79" s="7" t="s">
        <v>25</v>
      </c>
      <c r="D79" s="7" t="s">
        <v>49</v>
      </c>
      <c r="E79" s="7" t="s">
        <v>113</v>
      </c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8"/>
      <c r="W79" s="8"/>
      <c r="X79" s="8"/>
      <c r="Y79" s="8"/>
      <c r="Z79" s="6" t="s">
        <v>54</v>
      </c>
      <c r="AA79" s="17">
        <v>3907095.08</v>
      </c>
    </row>
    <row r="80" spans="1:27" ht="47.25">
      <c r="A80" s="11" t="s">
        <v>28</v>
      </c>
      <c r="B80" s="9" t="s">
        <v>15</v>
      </c>
      <c r="C80" s="9" t="s">
        <v>25</v>
      </c>
      <c r="D80" s="9" t="s">
        <v>49</v>
      </c>
      <c r="E80" s="9" t="s">
        <v>113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 t="s">
        <v>29</v>
      </c>
      <c r="U80" s="9"/>
      <c r="V80" s="10"/>
      <c r="W80" s="10"/>
      <c r="X80" s="10"/>
      <c r="Y80" s="10"/>
      <c r="Z80" s="11" t="s">
        <v>28</v>
      </c>
      <c r="AA80" s="18">
        <v>3907095.08</v>
      </c>
    </row>
    <row r="81" spans="1:27" ht="63">
      <c r="A81" s="6" t="s">
        <v>152</v>
      </c>
      <c r="B81" s="7" t="s">
        <v>15</v>
      </c>
      <c r="C81" s="7" t="s">
        <v>25</v>
      </c>
      <c r="D81" s="7" t="s">
        <v>49</v>
      </c>
      <c r="E81" s="7" t="s">
        <v>114</v>
      </c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8"/>
      <c r="W81" s="8"/>
      <c r="X81" s="8"/>
      <c r="Y81" s="8"/>
      <c r="Z81" s="6" t="s">
        <v>152</v>
      </c>
      <c r="AA81" s="17">
        <v>6690005</v>
      </c>
    </row>
    <row r="82" spans="1:27" ht="47.25">
      <c r="A82" s="11" t="s">
        <v>28</v>
      </c>
      <c r="B82" s="9" t="s">
        <v>15</v>
      </c>
      <c r="C82" s="9" t="s">
        <v>25</v>
      </c>
      <c r="D82" s="9" t="s">
        <v>49</v>
      </c>
      <c r="E82" s="9" t="s">
        <v>114</v>
      </c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 t="s">
        <v>29</v>
      </c>
      <c r="U82" s="9"/>
      <c r="V82" s="10"/>
      <c r="W82" s="10"/>
      <c r="X82" s="10"/>
      <c r="Y82" s="10"/>
      <c r="Z82" s="11" t="s">
        <v>28</v>
      </c>
      <c r="AA82" s="18">
        <v>6690005</v>
      </c>
    </row>
    <row r="83" spans="1:27" ht="126">
      <c r="A83" s="15" t="s">
        <v>153</v>
      </c>
      <c r="B83" s="7" t="s">
        <v>15</v>
      </c>
      <c r="C83" s="7" t="s">
        <v>25</v>
      </c>
      <c r="D83" s="7" t="s">
        <v>49</v>
      </c>
      <c r="E83" s="7" t="s">
        <v>154</v>
      </c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8"/>
      <c r="W83" s="8"/>
      <c r="X83" s="8"/>
      <c r="Y83" s="8"/>
      <c r="Z83" s="15" t="s">
        <v>153</v>
      </c>
      <c r="AA83" s="17">
        <v>2279256.6800000002</v>
      </c>
    </row>
    <row r="84" spans="1:27" ht="47.25">
      <c r="A84" s="11" t="s">
        <v>28</v>
      </c>
      <c r="B84" s="9" t="s">
        <v>15</v>
      </c>
      <c r="C84" s="9" t="s">
        <v>25</v>
      </c>
      <c r="D84" s="9" t="s">
        <v>49</v>
      </c>
      <c r="E84" s="9" t="s">
        <v>154</v>
      </c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 t="s">
        <v>29</v>
      </c>
      <c r="U84" s="9"/>
      <c r="V84" s="10"/>
      <c r="W84" s="10"/>
      <c r="X84" s="10"/>
      <c r="Y84" s="10"/>
      <c r="Z84" s="11" t="s">
        <v>28</v>
      </c>
      <c r="AA84" s="18">
        <v>2279256.6800000002</v>
      </c>
    </row>
    <row r="85" spans="1:27" ht="47.25">
      <c r="A85" s="6" t="s">
        <v>177</v>
      </c>
      <c r="B85" s="7" t="s">
        <v>15</v>
      </c>
      <c r="C85" s="7" t="s">
        <v>25</v>
      </c>
      <c r="D85" s="7" t="s">
        <v>49</v>
      </c>
      <c r="E85" s="7" t="s">
        <v>178</v>
      </c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8"/>
      <c r="W85" s="8"/>
      <c r="X85" s="8"/>
      <c r="Y85" s="8"/>
      <c r="Z85" s="6" t="s">
        <v>177</v>
      </c>
      <c r="AA85" s="17">
        <v>600000</v>
      </c>
    </row>
    <row r="86" spans="1:27" ht="47.25">
      <c r="A86" s="11" t="s">
        <v>28</v>
      </c>
      <c r="B86" s="9" t="s">
        <v>15</v>
      </c>
      <c r="C86" s="9" t="s">
        <v>25</v>
      </c>
      <c r="D86" s="9" t="s">
        <v>49</v>
      </c>
      <c r="E86" s="9" t="s">
        <v>178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 t="s">
        <v>29</v>
      </c>
      <c r="U86" s="9"/>
      <c r="V86" s="10"/>
      <c r="W86" s="10"/>
      <c r="X86" s="10"/>
      <c r="Y86" s="10"/>
      <c r="Z86" s="11" t="s">
        <v>28</v>
      </c>
      <c r="AA86" s="18">
        <v>600000</v>
      </c>
    </row>
    <row r="87" spans="1:27" ht="31.5">
      <c r="A87" s="5" t="s">
        <v>55</v>
      </c>
      <c r="B87" s="23" t="s">
        <v>15</v>
      </c>
      <c r="C87" s="23" t="s">
        <v>25</v>
      </c>
      <c r="D87" s="23" t="s">
        <v>56</v>
      </c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4"/>
      <c r="W87" s="4"/>
      <c r="X87" s="4"/>
      <c r="Y87" s="4"/>
      <c r="Z87" s="5" t="s">
        <v>55</v>
      </c>
      <c r="AA87" s="16">
        <v>1673678.65</v>
      </c>
    </row>
    <row r="88" spans="1:27" ht="31.5">
      <c r="A88" s="6" t="s">
        <v>57</v>
      </c>
      <c r="B88" s="7" t="s">
        <v>15</v>
      </c>
      <c r="C88" s="7" t="s">
        <v>25</v>
      </c>
      <c r="D88" s="7" t="s">
        <v>56</v>
      </c>
      <c r="E88" s="7" t="s">
        <v>115</v>
      </c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8"/>
      <c r="W88" s="8"/>
      <c r="X88" s="8"/>
      <c r="Y88" s="8"/>
      <c r="Z88" s="6" t="s">
        <v>57</v>
      </c>
      <c r="AA88" s="17">
        <v>1673678.65</v>
      </c>
    </row>
    <row r="89" spans="1:27" ht="47.25">
      <c r="A89" s="11" t="s">
        <v>28</v>
      </c>
      <c r="B89" s="9" t="s">
        <v>15</v>
      </c>
      <c r="C89" s="9" t="s">
        <v>25</v>
      </c>
      <c r="D89" s="9" t="s">
        <v>56</v>
      </c>
      <c r="E89" s="9" t="s">
        <v>115</v>
      </c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 t="s">
        <v>29</v>
      </c>
      <c r="U89" s="9"/>
      <c r="V89" s="10"/>
      <c r="W89" s="10"/>
      <c r="X89" s="10"/>
      <c r="Y89" s="10"/>
      <c r="Z89" s="11" t="s">
        <v>28</v>
      </c>
      <c r="AA89" s="18">
        <v>1673678.65</v>
      </c>
    </row>
    <row r="90" spans="1:27" ht="31.5">
      <c r="A90" s="5" t="s">
        <v>58</v>
      </c>
      <c r="B90" s="23" t="s">
        <v>15</v>
      </c>
      <c r="C90" s="23" t="s">
        <v>59</v>
      </c>
      <c r="D90" s="23" t="s">
        <v>18</v>
      </c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4"/>
      <c r="W90" s="4"/>
      <c r="X90" s="4"/>
      <c r="Y90" s="4"/>
      <c r="Z90" s="5" t="s">
        <v>58</v>
      </c>
      <c r="AA90" s="16">
        <v>140205253.38</v>
      </c>
    </row>
    <row r="91" spans="1:27" ht="15.75">
      <c r="A91" s="5" t="s">
        <v>60</v>
      </c>
      <c r="B91" s="23" t="s">
        <v>15</v>
      </c>
      <c r="C91" s="23" t="s">
        <v>59</v>
      </c>
      <c r="D91" s="23" t="s">
        <v>17</v>
      </c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4"/>
      <c r="W91" s="4"/>
      <c r="X91" s="4"/>
      <c r="Y91" s="4"/>
      <c r="Z91" s="5" t="s">
        <v>60</v>
      </c>
      <c r="AA91" s="16">
        <v>2469420</v>
      </c>
    </row>
    <row r="92" spans="1:27" ht="31.5">
      <c r="A92" s="6" t="s">
        <v>61</v>
      </c>
      <c r="B92" s="7" t="s">
        <v>15</v>
      </c>
      <c r="C92" s="7" t="s">
        <v>59</v>
      </c>
      <c r="D92" s="7" t="s">
        <v>17</v>
      </c>
      <c r="E92" s="7" t="s">
        <v>116</v>
      </c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8"/>
      <c r="W92" s="8"/>
      <c r="X92" s="8"/>
      <c r="Y92" s="8"/>
      <c r="Z92" s="6" t="s">
        <v>61</v>
      </c>
      <c r="AA92" s="17">
        <v>1483000</v>
      </c>
    </row>
    <row r="93" spans="1:27" ht="47.25">
      <c r="A93" s="11" t="s">
        <v>28</v>
      </c>
      <c r="B93" s="9" t="s">
        <v>15</v>
      </c>
      <c r="C93" s="9" t="s">
        <v>59</v>
      </c>
      <c r="D93" s="9" t="s">
        <v>17</v>
      </c>
      <c r="E93" s="9" t="s">
        <v>116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 t="s">
        <v>29</v>
      </c>
      <c r="U93" s="9"/>
      <c r="V93" s="10"/>
      <c r="W93" s="10"/>
      <c r="X93" s="10"/>
      <c r="Y93" s="10"/>
      <c r="Z93" s="11" t="s">
        <v>28</v>
      </c>
      <c r="AA93" s="18">
        <v>1404000</v>
      </c>
    </row>
    <row r="94" spans="1:27" ht="72" customHeight="1">
      <c r="A94" s="11" t="s">
        <v>163</v>
      </c>
      <c r="B94" s="9" t="s">
        <v>15</v>
      </c>
      <c r="C94" s="9" t="s">
        <v>59</v>
      </c>
      <c r="D94" s="9" t="s">
        <v>17</v>
      </c>
      <c r="E94" s="9" t="s">
        <v>116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 t="s">
        <v>64</v>
      </c>
      <c r="U94" s="9"/>
      <c r="V94" s="10"/>
      <c r="W94" s="10"/>
      <c r="X94" s="10"/>
      <c r="Y94" s="10"/>
      <c r="Z94" s="11" t="s">
        <v>163</v>
      </c>
      <c r="AA94" s="18">
        <v>79000</v>
      </c>
    </row>
    <row r="95" spans="1:27" ht="78.75">
      <c r="A95" s="6" t="s">
        <v>62</v>
      </c>
      <c r="B95" s="7" t="s">
        <v>15</v>
      </c>
      <c r="C95" s="7" t="s">
        <v>59</v>
      </c>
      <c r="D95" s="7" t="s">
        <v>17</v>
      </c>
      <c r="E95" s="7" t="s">
        <v>117</v>
      </c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8"/>
      <c r="W95" s="8"/>
      <c r="X95" s="8"/>
      <c r="Y95" s="8"/>
      <c r="Z95" s="6" t="s">
        <v>62</v>
      </c>
      <c r="AA95" s="17">
        <v>986420</v>
      </c>
    </row>
    <row r="96" spans="1:27" ht="47.25">
      <c r="A96" s="11" t="s">
        <v>28</v>
      </c>
      <c r="B96" s="9" t="s">
        <v>15</v>
      </c>
      <c r="C96" s="9" t="s">
        <v>59</v>
      </c>
      <c r="D96" s="9" t="s">
        <v>17</v>
      </c>
      <c r="E96" s="9" t="s">
        <v>117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 t="s">
        <v>29</v>
      </c>
      <c r="U96" s="9"/>
      <c r="V96" s="10"/>
      <c r="W96" s="10"/>
      <c r="X96" s="10"/>
      <c r="Y96" s="10"/>
      <c r="Z96" s="11" t="s">
        <v>28</v>
      </c>
      <c r="AA96" s="18">
        <v>986420</v>
      </c>
    </row>
    <row r="97" spans="1:27" ht="15.75">
      <c r="A97" s="5" t="s">
        <v>63</v>
      </c>
      <c r="B97" s="23" t="s">
        <v>15</v>
      </c>
      <c r="C97" s="23" t="s">
        <v>59</v>
      </c>
      <c r="D97" s="23" t="s">
        <v>20</v>
      </c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4"/>
      <c r="W97" s="4"/>
      <c r="X97" s="4"/>
      <c r="Y97" s="4"/>
      <c r="Z97" s="5" t="s">
        <v>63</v>
      </c>
      <c r="AA97" s="16">
        <v>103610031.95999999</v>
      </c>
    </row>
    <row r="98" spans="1:27" ht="63">
      <c r="A98" s="6" t="s">
        <v>155</v>
      </c>
      <c r="B98" s="7" t="s">
        <v>15</v>
      </c>
      <c r="C98" s="7" t="s">
        <v>59</v>
      </c>
      <c r="D98" s="7" t="s">
        <v>20</v>
      </c>
      <c r="E98" s="7" t="s">
        <v>118</v>
      </c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8"/>
      <c r="W98" s="8"/>
      <c r="X98" s="8"/>
      <c r="Y98" s="8"/>
      <c r="Z98" s="6" t="s">
        <v>155</v>
      </c>
      <c r="AA98" s="17">
        <v>97151181.959999993</v>
      </c>
    </row>
    <row r="99" spans="1:27" ht="69" customHeight="1">
      <c r="A99" s="11" t="s">
        <v>28</v>
      </c>
      <c r="B99" s="9" t="s">
        <v>15</v>
      </c>
      <c r="C99" s="9" t="s">
        <v>59</v>
      </c>
      <c r="D99" s="9" t="s">
        <v>20</v>
      </c>
      <c r="E99" s="9" t="s">
        <v>118</v>
      </c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 t="s">
        <v>29</v>
      </c>
      <c r="U99" s="9"/>
      <c r="V99" s="10"/>
      <c r="W99" s="10"/>
      <c r="X99" s="10"/>
      <c r="Y99" s="10"/>
      <c r="Z99" s="11" t="s">
        <v>28</v>
      </c>
      <c r="AA99" s="18">
        <v>175000</v>
      </c>
    </row>
    <row r="100" spans="1:27" ht="47.25">
      <c r="A100" s="11" t="s">
        <v>163</v>
      </c>
      <c r="B100" s="9" t="s">
        <v>15</v>
      </c>
      <c r="C100" s="9" t="s">
        <v>59</v>
      </c>
      <c r="D100" s="9" t="s">
        <v>20</v>
      </c>
      <c r="E100" s="9" t="s">
        <v>118</v>
      </c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 t="s">
        <v>64</v>
      </c>
      <c r="U100" s="9"/>
      <c r="V100" s="10"/>
      <c r="W100" s="10"/>
      <c r="X100" s="10"/>
      <c r="Y100" s="10"/>
      <c r="Z100" s="11" t="s">
        <v>163</v>
      </c>
      <c r="AA100" s="18">
        <v>96976181.959999993</v>
      </c>
    </row>
    <row r="101" spans="1:27" ht="74.25" customHeight="1">
      <c r="A101" s="6" t="s">
        <v>62</v>
      </c>
      <c r="B101" s="7" t="s">
        <v>15</v>
      </c>
      <c r="C101" s="7" t="s">
        <v>59</v>
      </c>
      <c r="D101" s="7" t="s">
        <v>20</v>
      </c>
      <c r="E101" s="7" t="s">
        <v>119</v>
      </c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8"/>
      <c r="W101" s="8"/>
      <c r="X101" s="8"/>
      <c r="Y101" s="8"/>
      <c r="Z101" s="6" t="s">
        <v>62</v>
      </c>
      <c r="AA101" s="17">
        <v>1300000</v>
      </c>
    </row>
    <row r="102" spans="1:27" ht="56.25" customHeight="1">
      <c r="A102" s="11" t="s">
        <v>28</v>
      </c>
      <c r="B102" s="9" t="s">
        <v>15</v>
      </c>
      <c r="C102" s="9" t="s">
        <v>59</v>
      </c>
      <c r="D102" s="9" t="s">
        <v>20</v>
      </c>
      <c r="E102" s="9" t="s">
        <v>119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 t="s">
        <v>29</v>
      </c>
      <c r="U102" s="9"/>
      <c r="V102" s="10"/>
      <c r="W102" s="10"/>
      <c r="X102" s="10"/>
      <c r="Y102" s="10"/>
      <c r="Z102" s="11" t="s">
        <v>28</v>
      </c>
      <c r="AA102" s="18">
        <v>1280000</v>
      </c>
    </row>
    <row r="103" spans="1:27" ht="15.75">
      <c r="A103" s="11" t="s">
        <v>30</v>
      </c>
      <c r="B103" s="9" t="s">
        <v>15</v>
      </c>
      <c r="C103" s="9" t="s">
        <v>59</v>
      </c>
      <c r="D103" s="9" t="s">
        <v>20</v>
      </c>
      <c r="E103" s="9" t="s">
        <v>119</v>
      </c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 t="s">
        <v>31</v>
      </c>
      <c r="U103" s="9"/>
      <c r="V103" s="10"/>
      <c r="W103" s="10"/>
      <c r="X103" s="10"/>
      <c r="Y103" s="10"/>
      <c r="Z103" s="11" t="s">
        <v>30</v>
      </c>
      <c r="AA103" s="18">
        <v>20000</v>
      </c>
    </row>
    <row r="104" spans="1:27" ht="47.25">
      <c r="A104" s="6" t="s">
        <v>156</v>
      </c>
      <c r="B104" s="7" t="s">
        <v>15</v>
      </c>
      <c r="C104" s="7" t="s">
        <v>59</v>
      </c>
      <c r="D104" s="7" t="s">
        <v>20</v>
      </c>
      <c r="E104" s="7" t="s">
        <v>157</v>
      </c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8"/>
      <c r="W104" s="8"/>
      <c r="X104" s="8"/>
      <c r="Y104" s="8"/>
      <c r="Z104" s="6" t="s">
        <v>156</v>
      </c>
      <c r="AA104" s="17">
        <v>5158850</v>
      </c>
    </row>
    <row r="105" spans="1:27" ht="47.25">
      <c r="A105" s="11" t="s">
        <v>163</v>
      </c>
      <c r="B105" s="9" t="s">
        <v>15</v>
      </c>
      <c r="C105" s="9" t="s">
        <v>59</v>
      </c>
      <c r="D105" s="9" t="s">
        <v>20</v>
      </c>
      <c r="E105" s="9" t="s">
        <v>157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 t="s">
        <v>64</v>
      </c>
      <c r="U105" s="9"/>
      <c r="V105" s="10"/>
      <c r="W105" s="10"/>
      <c r="X105" s="10"/>
      <c r="Y105" s="10"/>
      <c r="Z105" s="11" t="s">
        <v>163</v>
      </c>
      <c r="AA105" s="18">
        <v>5158850</v>
      </c>
    </row>
    <row r="106" spans="1:27" ht="15.75">
      <c r="A106" s="5" t="s">
        <v>65</v>
      </c>
      <c r="B106" s="23" t="s">
        <v>15</v>
      </c>
      <c r="C106" s="23" t="s">
        <v>59</v>
      </c>
      <c r="D106" s="23" t="s">
        <v>47</v>
      </c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4"/>
      <c r="W106" s="4"/>
      <c r="X106" s="4"/>
      <c r="Y106" s="4"/>
      <c r="Z106" s="5" t="s">
        <v>65</v>
      </c>
      <c r="AA106" s="16">
        <v>34125801.420000002</v>
      </c>
    </row>
    <row r="107" spans="1:27" ht="63">
      <c r="A107" s="6" t="s">
        <v>66</v>
      </c>
      <c r="B107" s="7" t="s">
        <v>15</v>
      </c>
      <c r="C107" s="7" t="s">
        <v>59</v>
      </c>
      <c r="D107" s="7" t="s">
        <v>47</v>
      </c>
      <c r="E107" s="7" t="s">
        <v>120</v>
      </c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8"/>
      <c r="W107" s="8"/>
      <c r="X107" s="8"/>
      <c r="Y107" s="8"/>
      <c r="Z107" s="6" t="s">
        <v>66</v>
      </c>
      <c r="AA107" s="17">
        <v>5114000</v>
      </c>
    </row>
    <row r="108" spans="1:27" ht="47.25">
      <c r="A108" s="11" t="s">
        <v>28</v>
      </c>
      <c r="B108" s="9" t="s">
        <v>15</v>
      </c>
      <c r="C108" s="9" t="s">
        <v>59</v>
      </c>
      <c r="D108" s="9" t="s">
        <v>47</v>
      </c>
      <c r="E108" s="9" t="s">
        <v>120</v>
      </c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 t="s">
        <v>29</v>
      </c>
      <c r="U108" s="9"/>
      <c r="V108" s="10"/>
      <c r="W108" s="10"/>
      <c r="X108" s="10"/>
      <c r="Y108" s="10"/>
      <c r="Z108" s="11" t="s">
        <v>28</v>
      </c>
      <c r="AA108" s="18">
        <v>5094000</v>
      </c>
    </row>
    <row r="109" spans="1:27" ht="15.75">
      <c r="A109" s="11" t="s">
        <v>30</v>
      </c>
      <c r="B109" s="9" t="s">
        <v>15</v>
      </c>
      <c r="C109" s="9" t="s">
        <v>59</v>
      </c>
      <c r="D109" s="9" t="s">
        <v>47</v>
      </c>
      <c r="E109" s="9" t="s">
        <v>120</v>
      </c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 t="s">
        <v>31</v>
      </c>
      <c r="U109" s="9"/>
      <c r="V109" s="10"/>
      <c r="W109" s="10"/>
      <c r="X109" s="10"/>
      <c r="Y109" s="10"/>
      <c r="Z109" s="11" t="s">
        <v>30</v>
      </c>
      <c r="AA109" s="18">
        <v>20000</v>
      </c>
    </row>
    <row r="110" spans="1:27" ht="31.5">
      <c r="A110" s="6" t="s">
        <v>67</v>
      </c>
      <c r="B110" s="7" t="s">
        <v>15</v>
      </c>
      <c r="C110" s="7" t="s">
        <v>59</v>
      </c>
      <c r="D110" s="7" t="s">
        <v>47</v>
      </c>
      <c r="E110" s="7" t="s">
        <v>121</v>
      </c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8"/>
      <c r="W110" s="8"/>
      <c r="X110" s="8"/>
      <c r="Y110" s="8"/>
      <c r="Z110" s="6" t="s">
        <v>67</v>
      </c>
      <c r="AA110" s="17">
        <v>150000</v>
      </c>
    </row>
    <row r="111" spans="1:27" ht="47.25">
      <c r="A111" s="11" t="s">
        <v>28</v>
      </c>
      <c r="B111" s="9" t="s">
        <v>15</v>
      </c>
      <c r="C111" s="9" t="s">
        <v>59</v>
      </c>
      <c r="D111" s="9" t="s">
        <v>47</v>
      </c>
      <c r="E111" s="9" t="s">
        <v>121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 t="s">
        <v>29</v>
      </c>
      <c r="U111" s="9"/>
      <c r="V111" s="10"/>
      <c r="W111" s="10"/>
      <c r="X111" s="10"/>
      <c r="Y111" s="10"/>
      <c r="Z111" s="11" t="s">
        <v>28</v>
      </c>
      <c r="AA111" s="18">
        <v>150000</v>
      </c>
    </row>
    <row r="112" spans="1:27" ht="63">
      <c r="A112" s="6" t="s">
        <v>68</v>
      </c>
      <c r="B112" s="7" t="s">
        <v>15</v>
      </c>
      <c r="C112" s="7" t="s">
        <v>59</v>
      </c>
      <c r="D112" s="7" t="s">
        <v>47</v>
      </c>
      <c r="E112" s="7" t="s">
        <v>122</v>
      </c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8"/>
      <c r="W112" s="8"/>
      <c r="X112" s="8"/>
      <c r="Y112" s="8"/>
      <c r="Z112" s="6" t="s">
        <v>68</v>
      </c>
      <c r="AA112" s="17">
        <v>1853704.52</v>
      </c>
    </row>
    <row r="113" spans="1:27" ht="47.25">
      <c r="A113" s="11" t="s">
        <v>28</v>
      </c>
      <c r="B113" s="9" t="s">
        <v>15</v>
      </c>
      <c r="C113" s="9" t="s">
        <v>59</v>
      </c>
      <c r="D113" s="9" t="s">
        <v>47</v>
      </c>
      <c r="E113" s="9" t="s">
        <v>122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 t="s">
        <v>29</v>
      </c>
      <c r="U113" s="9"/>
      <c r="V113" s="10"/>
      <c r="W113" s="10"/>
      <c r="X113" s="10"/>
      <c r="Y113" s="10"/>
      <c r="Z113" s="11" t="s">
        <v>28</v>
      </c>
      <c r="AA113" s="18">
        <v>1853704.52</v>
      </c>
    </row>
    <row r="114" spans="1:27" ht="47.25">
      <c r="A114" s="6" t="s">
        <v>69</v>
      </c>
      <c r="B114" s="7" t="s">
        <v>15</v>
      </c>
      <c r="C114" s="7" t="s">
        <v>59</v>
      </c>
      <c r="D114" s="7" t="s">
        <v>47</v>
      </c>
      <c r="E114" s="7" t="s">
        <v>123</v>
      </c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8"/>
      <c r="W114" s="8"/>
      <c r="X114" s="8"/>
      <c r="Y114" s="8"/>
      <c r="Z114" s="6" t="s">
        <v>69</v>
      </c>
      <c r="AA114" s="17">
        <v>1261000</v>
      </c>
    </row>
    <row r="115" spans="1:27" ht="47.25">
      <c r="A115" s="11" t="s">
        <v>28</v>
      </c>
      <c r="B115" s="9" t="s">
        <v>15</v>
      </c>
      <c r="C115" s="9" t="s">
        <v>59</v>
      </c>
      <c r="D115" s="9" t="s">
        <v>47</v>
      </c>
      <c r="E115" s="9" t="s">
        <v>123</v>
      </c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 t="s">
        <v>29</v>
      </c>
      <c r="U115" s="9"/>
      <c r="V115" s="10"/>
      <c r="W115" s="10"/>
      <c r="X115" s="10"/>
      <c r="Y115" s="10"/>
      <c r="Z115" s="11" t="s">
        <v>28</v>
      </c>
      <c r="AA115" s="18">
        <v>1261000</v>
      </c>
    </row>
    <row r="116" spans="1:27" ht="31.5">
      <c r="A116" s="6" t="s">
        <v>70</v>
      </c>
      <c r="B116" s="7" t="s">
        <v>15</v>
      </c>
      <c r="C116" s="7" t="s">
        <v>59</v>
      </c>
      <c r="D116" s="7" t="s">
        <v>47</v>
      </c>
      <c r="E116" s="7" t="s">
        <v>124</v>
      </c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8"/>
      <c r="W116" s="8"/>
      <c r="X116" s="8"/>
      <c r="Y116" s="8"/>
      <c r="Z116" s="6" t="s">
        <v>70</v>
      </c>
      <c r="AA116" s="17">
        <v>2688085</v>
      </c>
    </row>
    <row r="117" spans="1:27" ht="47.25">
      <c r="A117" s="11" t="s">
        <v>28</v>
      </c>
      <c r="B117" s="9" t="s">
        <v>15</v>
      </c>
      <c r="C117" s="9" t="s">
        <v>59</v>
      </c>
      <c r="D117" s="9" t="s">
        <v>47</v>
      </c>
      <c r="E117" s="9" t="s">
        <v>124</v>
      </c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 t="s">
        <v>29</v>
      </c>
      <c r="U117" s="9"/>
      <c r="V117" s="10"/>
      <c r="W117" s="10"/>
      <c r="X117" s="10"/>
      <c r="Y117" s="10"/>
      <c r="Z117" s="11" t="s">
        <v>28</v>
      </c>
      <c r="AA117" s="18">
        <v>2688085</v>
      </c>
    </row>
    <row r="118" spans="1:27" ht="54.75" customHeight="1">
      <c r="A118" s="6" t="s">
        <v>158</v>
      </c>
      <c r="B118" s="7" t="s">
        <v>15</v>
      </c>
      <c r="C118" s="7" t="s">
        <v>59</v>
      </c>
      <c r="D118" s="7" t="s">
        <v>47</v>
      </c>
      <c r="E118" s="7" t="s">
        <v>125</v>
      </c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8"/>
      <c r="W118" s="8"/>
      <c r="X118" s="8"/>
      <c r="Y118" s="8"/>
      <c r="Z118" s="6" t="s">
        <v>158</v>
      </c>
      <c r="AA118" s="17">
        <v>1190018.77</v>
      </c>
    </row>
    <row r="119" spans="1:27" ht="47.25">
      <c r="A119" s="11" t="s">
        <v>28</v>
      </c>
      <c r="B119" s="9" t="s">
        <v>15</v>
      </c>
      <c r="C119" s="9" t="s">
        <v>59</v>
      </c>
      <c r="D119" s="9" t="s">
        <v>47</v>
      </c>
      <c r="E119" s="9" t="s">
        <v>125</v>
      </c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 t="s">
        <v>29</v>
      </c>
      <c r="U119" s="9"/>
      <c r="V119" s="10"/>
      <c r="W119" s="10"/>
      <c r="X119" s="10"/>
      <c r="Y119" s="10"/>
      <c r="Z119" s="11" t="s">
        <v>28</v>
      </c>
      <c r="AA119" s="18">
        <v>1190018.77</v>
      </c>
    </row>
    <row r="120" spans="1:27" ht="117.75" customHeight="1">
      <c r="A120" s="6" t="s">
        <v>159</v>
      </c>
      <c r="B120" s="7" t="s">
        <v>15</v>
      </c>
      <c r="C120" s="7" t="s">
        <v>59</v>
      </c>
      <c r="D120" s="7" t="s">
        <v>47</v>
      </c>
      <c r="E120" s="7" t="s">
        <v>126</v>
      </c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8"/>
      <c r="W120" s="8"/>
      <c r="X120" s="8"/>
      <c r="Y120" s="8"/>
      <c r="Z120" s="6" t="s">
        <v>159</v>
      </c>
      <c r="AA120" s="17">
        <v>1124630</v>
      </c>
    </row>
    <row r="121" spans="1:27" ht="47.25">
      <c r="A121" s="11" t="s">
        <v>28</v>
      </c>
      <c r="B121" s="9" t="s">
        <v>15</v>
      </c>
      <c r="C121" s="9" t="s">
        <v>59</v>
      </c>
      <c r="D121" s="9" t="s">
        <v>47</v>
      </c>
      <c r="E121" s="9" t="s">
        <v>126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 t="s">
        <v>29</v>
      </c>
      <c r="U121" s="9"/>
      <c r="V121" s="10"/>
      <c r="W121" s="10"/>
      <c r="X121" s="10"/>
      <c r="Y121" s="10"/>
      <c r="Z121" s="11" t="s">
        <v>28</v>
      </c>
      <c r="AA121" s="18">
        <v>1124630</v>
      </c>
    </row>
    <row r="122" spans="1:27" ht="126">
      <c r="A122" s="15" t="s">
        <v>153</v>
      </c>
      <c r="B122" s="7" t="s">
        <v>15</v>
      </c>
      <c r="C122" s="7" t="s">
        <v>59</v>
      </c>
      <c r="D122" s="7" t="s">
        <v>47</v>
      </c>
      <c r="E122" s="7" t="s">
        <v>160</v>
      </c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8"/>
      <c r="W122" s="8"/>
      <c r="X122" s="8"/>
      <c r="Y122" s="8"/>
      <c r="Z122" s="15" t="s">
        <v>153</v>
      </c>
      <c r="AA122" s="17">
        <v>1688603.32</v>
      </c>
    </row>
    <row r="123" spans="1:27" ht="47.25">
      <c r="A123" s="11" t="s">
        <v>28</v>
      </c>
      <c r="B123" s="9" t="s">
        <v>15</v>
      </c>
      <c r="C123" s="9" t="s">
        <v>59</v>
      </c>
      <c r="D123" s="9" t="s">
        <v>47</v>
      </c>
      <c r="E123" s="9" t="s">
        <v>160</v>
      </c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 t="s">
        <v>29</v>
      </c>
      <c r="U123" s="9"/>
      <c r="V123" s="10"/>
      <c r="W123" s="10"/>
      <c r="X123" s="10"/>
      <c r="Y123" s="10"/>
      <c r="Z123" s="11" t="s">
        <v>28</v>
      </c>
      <c r="AA123" s="18">
        <v>1688603.32</v>
      </c>
    </row>
    <row r="124" spans="1:27" ht="31.5">
      <c r="A124" s="6" t="s">
        <v>186</v>
      </c>
      <c r="B124" s="7" t="s">
        <v>15</v>
      </c>
      <c r="C124" s="7" t="s">
        <v>59</v>
      </c>
      <c r="D124" s="7" t="s">
        <v>47</v>
      </c>
      <c r="E124" s="7" t="s">
        <v>187</v>
      </c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8"/>
      <c r="W124" s="8"/>
      <c r="X124" s="8"/>
      <c r="Y124" s="8"/>
      <c r="Z124" s="6" t="s">
        <v>186</v>
      </c>
      <c r="AA124" s="17">
        <v>304000</v>
      </c>
    </row>
    <row r="125" spans="1:27" ht="47.25">
      <c r="A125" s="11" t="s">
        <v>28</v>
      </c>
      <c r="B125" s="9" t="s">
        <v>15</v>
      </c>
      <c r="C125" s="9" t="s">
        <v>59</v>
      </c>
      <c r="D125" s="9" t="s">
        <v>47</v>
      </c>
      <c r="E125" s="9" t="s">
        <v>187</v>
      </c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 t="s">
        <v>29</v>
      </c>
      <c r="U125" s="9"/>
      <c r="V125" s="10"/>
      <c r="W125" s="10"/>
      <c r="X125" s="10"/>
      <c r="Y125" s="10"/>
      <c r="Z125" s="11" t="s">
        <v>28</v>
      </c>
      <c r="AA125" s="18">
        <v>304000</v>
      </c>
    </row>
    <row r="126" spans="1:27" ht="47.25">
      <c r="A126" s="6" t="s">
        <v>170</v>
      </c>
      <c r="B126" s="7" t="s">
        <v>15</v>
      </c>
      <c r="C126" s="7" t="s">
        <v>59</v>
      </c>
      <c r="D126" s="7" t="s">
        <v>47</v>
      </c>
      <c r="E126" s="7" t="s">
        <v>171</v>
      </c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8"/>
      <c r="W126" s="8"/>
      <c r="X126" s="8"/>
      <c r="Y126" s="8"/>
      <c r="Z126" s="6" t="s">
        <v>170</v>
      </c>
      <c r="AA126" s="17">
        <v>315789.81</v>
      </c>
    </row>
    <row r="127" spans="1:27" ht="47.25">
      <c r="A127" s="11" t="s">
        <v>28</v>
      </c>
      <c r="B127" s="9" t="s">
        <v>15</v>
      </c>
      <c r="C127" s="9" t="s">
        <v>59</v>
      </c>
      <c r="D127" s="9" t="s">
        <v>47</v>
      </c>
      <c r="E127" s="9" t="s">
        <v>171</v>
      </c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 t="s">
        <v>29</v>
      </c>
      <c r="U127" s="9"/>
      <c r="V127" s="10"/>
      <c r="W127" s="10"/>
      <c r="X127" s="10"/>
      <c r="Y127" s="10"/>
      <c r="Z127" s="11" t="s">
        <v>28</v>
      </c>
      <c r="AA127" s="18">
        <v>315789.81</v>
      </c>
    </row>
    <row r="128" spans="1:27" ht="31.5">
      <c r="A128" s="6" t="s">
        <v>172</v>
      </c>
      <c r="B128" s="7" t="s">
        <v>15</v>
      </c>
      <c r="C128" s="7" t="s">
        <v>59</v>
      </c>
      <c r="D128" s="7" t="s">
        <v>47</v>
      </c>
      <c r="E128" s="7" t="s">
        <v>173</v>
      </c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8"/>
      <c r="W128" s="8"/>
      <c r="X128" s="8"/>
      <c r="Y128" s="8"/>
      <c r="Z128" s="6" t="s">
        <v>172</v>
      </c>
      <c r="AA128" s="17">
        <v>18435970</v>
      </c>
    </row>
    <row r="129" spans="1:27" ht="47.25">
      <c r="A129" s="11" t="s">
        <v>28</v>
      </c>
      <c r="B129" s="9" t="s">
        <v>15</v>
      </c>
      <c r="C129" s="9" t="s">
        <v>59</v>
      </c>
      <c r="D129" s="9" t="s">
        <v>47</v>
      </c>
      <c r="E129" s="9" t="s">
        <v>173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 t="s">
        <v>29</v>
      </c>
      <c r="U129" s="9"/>
      <c r="V129" s="10"/>
      <c r="W129" s="10"/>
      <c r="X129" s="10"/>
      <c r="Y129" s="10"/>
      <c r="Z129" s="11" t="s">
        <v>28</v>
      </c>
      <c r="AA129" s="18">
        <v>18435970</v>
      </c>
    </row>
    <row r="130" spans="1:27" ht="47.25">
      <c r="A130" s="6" t="s">
        <v>179</v>
      </c>
      <c r="B130" s="7" t="s">
        <v>15</v>
      </c>
      <c r="C130" s="7" t="s">
        <v>59</v>
      </c>
      <c r="D130" s="7" t="s">
        <v>47</v>
      </c>
      <c r="E130" s="7" t="s">
        <v>180</v>
      </c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8"/>
      <c r="W130" s="8"/>
      <c r="X130" s="8"/>
      <c r="Y130" s="8"/>
      <c r="Z130" s="6" t="s">
        <v>179</v>
      </c>
      <c r="AA130" s="17"/>
    </row>
    <row r="131" spans="1:27" ht="47.25">
      <c r="A131" s="11" t="s">
        <v>28</v>
      </c>
      <c r="B131" s="9" t="s">
        <v>15</v>
      </c>
      <c r="C131" s="9" t="s">
        <v>59</v>
      </c>
      <c r="D131" s="9" t="s">
        <v>47</v>
      </c>
      <c r="E131" s="9" t="s">
        <v>180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 t="s">
        <v>29</v>
      </c>
      <c r="U131" s="9"/>
      <c r="V131" s="10"/>
      <c r="W131" s="10"/>
      <c r="X131" s="10"/>
      <c r="Y131" s="10"/>
      <c r="Z131" s="11" t="s">
        <v>28</v>
      </c>
      <c r="AA131" s="18"/>
    </row>
    <row r="132" spans="1:27" ht="15.75">
      <c r="A132" s="5" t="s">
        <v>71</v>
      </c>
      <c r="B132" s="23" t="s">
        <v>15</v>
      </c>
      <c r="C132" s="23" t="s">
        <v>72</v>
      </c>
      <c r="D132" s="23" t="s">
        <v>18</v>
      </c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4"/>
      <c r="W132" s="4"/>
      <c r="X132" s="4"/>
      <c r="Y132" s="4"/>
      <c r="Z132" s="5" t="s">
        <v>71</v>
      </c>
      <c r="AA132" s="16">
        <v>95329423.200000003</v>
      </c>
    </row>
    <row r="133" spans="1:27" ht="15.75">
      <c r="A133" s="5" t="s">
        <v>73</v>
      </c>
      <c r="B133" s="23" t="s">
        <v>15</v>
      </c>
      <c r="C133" s="23" t="s">
        <v>72</v>
      </c>
      <c r="D133" s="23" t="s">
        <v>17</v>
      </c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4"/>
      <c r="W133" s="4"/>
      <c r="X133" s="4"/>
      <c r="Y133" s="4"/>
      <c r="Z133" s="5" t="s">
        <v>73</v>
      </c>
      <c r="AA133" s="16">
        <v>95329423.200000003</v>
      </c>
    </row>
    <row r="134" spans="1:27" ht="47.25">
      <c r="A134" s="6" t="s">
        <v>156</v>
      </c>
      <c r="B134" s="7" t="s">
        <v>15</v>
      </c>
      <c r="C134" s="7" t="s">
        <v>72</v>
      </c>
      <c r="D134" s="7" t="s">
        <v>17</v>
      </c>
      <c r="E134" s="7" t="s">
        <v>157</v>
      </c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8"/>
      <c r="W134" s="8"/>
      <c r="X134" s="8"/>
      <c r="Y134" s="8"/>
      <c r="Z134" s="6" t="s">
        <v>156</v>
      </c>
      <c r="AA134" s="17">
        <v>72904000</v>
      </c>
    </row>
    <row r="135" spans="1:27" ht="47.25">
      <c r="A135" s="11" t="s">
        <v>163</v>
      </c>
      <c r="B135" s="9" t="s">
        <v>15</v>
      </c>
      <c r="C135" s="9" t="s">
        <v>72</v>
      </c>
      <c r="D135" s="9" t="s">
        <v>17</v>
      </c>
      <c r="E135" s="9" t="s">
        <v>157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 t="s">
        <v>64</v>
      </c>
      <c r="U135" s="9"/>
      <c r="V135" s="10"/>
      <c r="W135" s="10"/>
      <c r="X135" s="10"/>
      <c r="Y135" s="10"/>
      <c r="Z135" s="11" t="s">
        <v>163</v>
      </c>
      <c r="AA135" s="18">
        <v>72904000</v>
      </c>
    </row>
    <row r="136" spans="1:27" ht="31.5">
      <c r="A136" s="6" t="s">
        <v>74</v>
      </c>
      <c r="B136" s="7" t="s">
        <v>15</v>
      </c>
      <c r="C136" s="7" t="s">
        <v>72</v>
      </c>
      <c r="D136" s="7" t="s">
        <v>17</v>
      </c>
      <c r="E136" s="7" t="s">
        <v>127</v>
      </c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8"/>
      <c r="W136" s="8"/>
      <c r="X136" s="8"/>
      <c r="Y136" s="8"/>
      <c r="Z136" s="6" t="s">
        <v>74</v>
      </c>
      <c r="AA136" s="17">
        <v>15899878</v>
      </c>
    </row>
    <row r="137" spans="1:27" ht="94.5">
      <c r="A137" s="11" t="s">
        <v>22</v>
      </c>
      <c r="B137" s="9" t="s">
        <v>15</v>
      </c>
      <c r="C137" s="9" t="s">
        <v>72</v>
      </c>
      <c r="D137" s="9" t="s">
        <v>17</v>
      </c>
      <c r="E137" s="9" t="s">
        <v>127</v>
      </c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 t="s">
        <v>23</v>
      </c>
      <c r="U137" s="9"/>
      <c r="V137" s="10"/>
      <c r="W137" s="10"/>
      <c r="X137" s="10"/>
      <c r="Y137" s="10"/>
      <c r="Z137" s="11" t="s">
        <v>22</v>
      </c>
      <c r="AA137" s="18">
        <v>8068178</v>
      </c>
    </row>
    <row r="138" spans="1:27" ht="47.25">
      <c r="A138" s="11" t="s">
        <v>28</v>
      </c>
      <c r="B138" s="9" t="s">
        <v>15</v>
      </c>
      <c r="C138" s="9" t="s">
        <v>72</v>
      </c>
      <c r="D138" s="9" t="s">
        <v>17</v>
      </c>
      <c r="E138" s="9" t="s">
        <v>127</v>
      </c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 t="s">
        <v>29</v>
      </c>
      <c r="U138" s="9"/>
      <c r="V138" s="10"/>
      <c r="W138" s="10"/>
      <c r="X138" s="10"/>
      <c r="Y138" s="10"/>
      <c r="Z138" s="11" t="s">
        <v>28</v>
      </c>
      <c r="AA138" s="18">
        <v>7652700</v>
      </c>
    </row>
    <row r="139" spans="1:27" ht="15.75">
      <c r="A139" s="11" t="s">
        <v>30</v>
      </c>
      <c r="B139" s="9" t="s">
        <v>15</v>
      </c>
      <c r="C139" s="9" t="s">
        <v>72</v>
      </c>
      <c r="D139" s="9" t="s">
        <v>17</v>
      </c>
      <c r="E139" s="9" t="s">
        <v>127</v>
      </c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 t="s">
        <v>31</v>
      </c>
      <c r="U139" s="9"/>
      <c r="V139" s="10"/>
      <c r="W139" s="10"/>
      <c r="X139" s="10"/>
      <c r="Y139" s="10"/>
      <c r="Z139" s="11" t="s">
        <v>30</v>
      </c>
      <c r="AA139" s="18">
        <v>179000</v>
      </c>
    </row>
    <row r="140" spans="1:27" ht="63">
      <c r="A140" s="6" t="s">
        <v>75</v>
      </c>
      <c r="B140" s="7" t="s">
        <v>15</v>
      </c>
      <c r="C140" s="7" t="s">
        <v>72</v>
      </c>
      <c r="D140" s="7" t="s">
        <v>17</v>
      </c>
      <c r="E140" s="7" t="s">
        <v>128</v>
      </c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8"/>
      <c r="W140" s="8"/>
      <c r="X140" s="8"/>
      <c r="Y140" s="8"/>
      <c r="Z140" s="6" t="s">
        <v>75</v>
      </c>
      <c r="AA140" s="17">
        <v>1339334</v>
      </c>
    </row>
    <row r="141" spans="1:27" ht="94.5">
      <c r="A141" s="11" t="s">
        <v>22</v>
      </c>
      <c r="B141" s="9" t="s">
        <v>15</v>
      </c>
      <c r="C141" s="9" t="s">
        <v>72</v>
      </c>
      <c r="D141" s="9" t="s">
        <v>17</v>
      </c>
      <c r="E141" s="9" t="s">
        <v>128</v>
      </c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 t="s">
        <v>23</v>
      </c>
      <c r="U141" s="9"/>
      <c r="V141" s="10"/>
      <c r="W141" s="10"/>
      <c r="X141" s="10"/>
      <c r="Y141" s="10"/>
      <c r="Z141" s="11" t="s">
        <v>22</v>
      </c>
      <c r="AA141" s="18">
        <v>860934</v>
      </c>
    </row>
    <row r="142" spans="1:27" ht="47.25">
      <c r="A142" s="11" t="s">
        <v>28</v>
      </c>
      <c r="B142" s="9" t="s">
        <v>15</v>
      </c>
      <c r="C142" s="9" t="s">
        <v>72</v>
      </c>
      <c r="D142" s="9" t="s">
        <v>17</v>
      </c>
      <c r="E142" s="9" t="s">
        <v>128</v>
      </c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 t="s">
        <v>29</v>
      </c>
      <c r="U142" s="9"/>
      <c r="V142" s="10"/>
      <c r="W142" s="10"/>
      <c r="X142" s="10"/>
      <c r="Y142" s="10"/>
      <c r="Z142" s="11" t="s">
        <v>28</v>
      </c>
      <c r="AA142" s="18">
        <v>478400</v>
      </c>
    </row>
    <row r="143" spans="1:27" ht="31.5">
      <c r="A143" s="6" t="s">
        <v>188</v>
      </c>
      <c r="B143" s="7" t="s">
        <v>15</v>
      </c>
      <c r="C143" s="7" t="s">
        <v>72</v>
      </c>
      <c r="D143" s="7" t="s">
        <v>17</v>
      </c>
      <c r="E143" s="7" t="s">
        <v>189</v>
      </c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8"/>
      <c r="W143" s="8"/>
      <c r="X143" s="8"/>
      <c r="Y143" s="8"/>
      <c r="Z143" s="6" t="s">
        <v>188</v>
      </c>
      <c r="AA143" s="17">
        <v>100000</v>
      </c>
    </row>
    <row r="144" spans="1:27" ht="47.25">
      <c r="A144" s="11" t="s">
        <v>28</v>
      </c>
      <c r="B144" s="9" t="s">
        <v>15</v>
      </c>
      <c r="C144" s="9" t="s">
        <v>72</v>
      </c>
      <c r="D144" s="9" t="s">
        <v>17</v>
      </c>
      <c r="E144" s="9" t="s">
        <v>189</v>
      </c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 t="s">
        <v>29</v>
      </c>
      <c r="U144" s="9"/>
      <c r="V144" s="10"/>
      <c r="W144" s="10"/>
      <c r="X144" s="10"/>
      <c r="Y144" s="10"/>
      <c r="Z144" s="11" t="s">
        <v>28</v>
      </c>
      <c r="AA144" s="18">
        <v>100000</v>
      </c>
    </row>
    <row r="145" spans="1:27" ht="47.25">
      <c r="A145" s="6" t="s">
        <v>161</v>
      </c>
      <c r="B145" s="7" t="s">
        <v>15</v>
      </c>
      <c r="C145" s="7" t="s">
        <v>72</v>
      </c>
      <c r="D145" s="7" t="s">
        <v>17</v>
      </c>
      <c r="E145" s="7" t="s">
        <v>129</v>
      </c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8"/>
      <c r="W145" s="8"/>
      <c r="X145" s="8"/>
      <c r="Y145" s="8"/>
      <c r="Z145" s="6" t="s">
        <v>161</v>
      </c>
      <c r="AA145" s="17">
        <v>3922000</v>
      </c>
    </row>
    <row r="146" spans="1:27" ht="94.5">
      <c r="A146" s="11" t="s">
        <v>22</v>
      </c>
      <c r="B146" s="9" t="s">
        <v>15</v>
      </c>
      <c r="C146" s="9" t="s">
        <v>72</v>
      </c>
      <c r="D146" s="9" t="s">
        <v>17</v>
      </c>
      <c r="E146" s="9" t="s">
        <v>129</v>
      </c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 t="s">
        <v>23</v>
      </c>
      <c r="U146" s="9"/>
      <c r="V146" s="10"/>
      <c r="W146" s="10"/>
      <c r="X146" s="10"/>
      <c r="Y146" s="10"/>
      <c r="Z146" s="11" t="s">
        <v>22</v>
      </c>
      <c r="AA146" s="18">
        <v>3922000</v>
      </c>
    </row>
    <row r="147" spans="1:27" ht="47.25">
      <c r="A147" s="6" t="s">
        <v>170</v>
      </c>
      <c r="B147" s="7" t="s">
        <v>15</v>
      </c>
      <c r="C147" s="7" t="s">
        <v>72</v>
      </c>
      <c r="D147" s="7" t="s">
        <v>17</v>
      </c>
      <c r="E147" s="7" t="s">
        <v>174</v>
      </c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8"/>
      <c r="W147" s="8"/>
      <c r="X147" s="8"/>
      <c r="Y147" s="8"/>
      <c r="Z147" s="6" t="s">
        <v>170</v>
      </c>
      <c r="AA147" s="17">
        <v>624211.19999999995</v>
      </c>
    </row>
    <row r="148" spans="1:27" ht="47.25">
      <c r="A148" s="11" t="s">
        <v>28</v>
      </c>
      <c r="B148" s="9" t="s">
        <v>15</v>
      </c>
      <c r="C148" s="9" t="s">
        <v>72</v>
      </c>
      <c r="D148" s="9" t="s">
        <v>17</v>
      </c>
      <c r="E148" s="9" t="s">
        <v>174</v>
      </c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 t="s">
        <v>29</v>
      </c>
      <c r="U148" s="9"/>
      <c r="V148" s="10"/>
      <c r="W148" s="10"/>
      <c r="X148" s="10"/>
      <c r="Y148" s="10"/>
      <c r="Z148" s="11" t="s">
        <v>28</v>
      </c>
      <c r="AA148" s="18">
        <v>624211.19999999995</v>
      </c>
    </row>
    <row r="149" spans="1:27" ht="31.5">
      <c r="A149" s="6" t="s">
        <v>76</v>
      </c>
      <c r="B149" s="7" t="s">
        <v>15</v>
      </c>
      <c r="C149" s="7" t="s">
        <v>72</v>
      </c>
      <c r="D149" s="7" t="s">
        <v>17</v>
      </c>
      <c r="E149" s="7" t="s">
        <v>130</v>
      </c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8"/>
      <c r="W149" s="8"/>
      <c r="X149" s="8"/>
      <c r="Y149" s="8"/>
      <c r="Z149" s="6" t="s">
        <v>76</v>
      </c>
      <c r="AA149" s="17">
        <v>540000</v>
      </c>
    </row>
    <row r="150" spans="1:27" ht="47.25">
      <c r="A150" s="11" t="s">
        <v>28</v>
      </c>
      <c r="B150" s="9" t="s">
        <v>15</v>
      </c>
      <c r="C150" s="9" t="s">
        <v>72</v>
      </c>
      <c r="D150" s="9" t="s">
        <v>17</v>
      </c>
      <c r="E150" s="9" t="s">
        <v>130</v>
      </c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 t="s">
        <v>29</v>
      </c>
      <c r="U150" s="9"/>
      <c r="V150" s="10"/>
      <c r="W150" s="10"/>
      <c r="X150" s="10"/>
      <c r="Y150" s="10"/>
      <c r="Z150" s="11" t="s">
        <v>28</v>
      </c>
      <c r="AA150" s="18">
        <v>540000</v>
      </c>
    </row>
    <row r="151" spans="1:27" ht="47.25">
      <c r="A151" s="6" t="s">
        <v>179</v>
      </c>
      <c r="B151" s="7" t="s">
        <v>15</v>
      </c>
      <c r="C151" s="7" t="s">
        <v>72</v>
      </c>
      <c r="D151" s="7" t="s">
        <v>17</v>
      </c>
      <c r="E151" s="7" t="s">
        <v>180</v>
      </c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8"/>
      <c r="W151" s="8"/>
      <c r="X151" s="8"/>
      <c r="Y151" s="8"/>
      <c r="Z151" s="6" t="s">
        <v>179</v>
      </c>
      <c r="AA151" s="17"/>
    </row>
    <row r="152" spans="1:27" ht="47.25">
      <c r="A152" s="11" t="s">
        <v>28</v>
      </c>
      <c r="B152" s="9" t="s">
        <v>15</v>
      </c>
      <c r="C152" s="9" t="s">
        <v>72</v>
      </c>
      <c r="D152" s="9" t="s">
        <v>17</v>
      </c>
      <c r="E152" s="9" t="s">
        <v>180</v>
      </c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 t="s">
        <v>29</v>
      </c>
      <c r="U152" s="9"/>
      <c r="V152" s="10"/>
      <c r="W152" s="10"/>
      <c r="X152" s="10"/>
      <c r="Y152" s="10"/>
      <c r="Z152" s="11" t="s">
        <v>28</v>
      </c>
      <c r="AA152" s="18"/>
    </row>
    <row r="153" spans="1:27" ht="15.75">
      <c r="A153" s="5" t="s">
        <v>77</v>
      </c>
      <c r="B153" s="23" t="s">
        <v>15</v>
      </c>
      <c r="C153" s="23" t="s">
        <v>78</v>
      </c>
      <c r="D153" s="23" t="s">
        <v>18</v>
      </c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4"/>
      <c r="W153" s="4"/>
      <c r="X153" s="4"/>
      <c r="Y153" s="4"/>
      <c r="Z153" s="5" t="s">
        <v>77</v>
      </c>
      <c r="AA153" s="16">
        <v>3519822</v>
      </c>
    </row>
    <row r="154" spans="1:27" ht="15.75">
      <c r="A154" s="5" t="s">
        <v>79</v>
      </c>
      <c r="B154" s="23" t="s">
        <v>15</v>
      </c>
      <c r="C154" s="23" t="s">
        <v>78</v>
      </c>
      <c r="D154" s="23" t="s">
        <v>17</v>
      </c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4"/>
      <c r="W154" s="4"/>
      <c r="X154" s="4"/>
      <c r="Y154" s="4"/>
      <c r="Z154" s="5" t="s">
        <v>79</v>
      </c>
      <c r="AA154" s="16">
        <v>3519822</v>
      </c>
    </row>
    <row r="155" spans="1:27" ht="78.75">
      <c r="A155" s="6" t="s">
        <v>80</v>
      </c>
      <c r="B155" s="7" t="s">
        <v>15</v>
      </c>
      <c r="C155" s="7" t="s">
        <v>78</v>
      </c>
      <c r="D155" s="7" t="s">
        <v>17</v>
      </c>
      <c r="E155" s="7" t="s">
        <v>131</v>
      </c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8"/>
      <c r="W155" s="8"/>
      <c r="X155" s="8"/>
      <c r="Y155" s="8"/>
      <c r="Z155" s="6" t="s">
        <v>80</v>
      </c>
      <c r="AA155" s="17">
        <v>3519822</v>
      </c>
    </row>
    <row r="156" spans="1:27" ht="31.5">
      <c r="A156" s="11" t="s">
        <v>81</v>
      </c>
      <c r="B156" s="9" t="s">
        <v>15</v>
      </c>
      <c r="C156" s="9" t="s">
        <v>78</v>
      </c>
      <c r="D156" s="9" t="s">
        <v>17</v>
      </c>
      <c r="E156" s="9" t="s">
        <v>131</v>
      </c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 t="s">
        <v>82</v>
      </c>
      <c r="U156" s="9"/>
      <c r="V156" s="10"/>
      <c r="W156" s="10"/>
      <c r="X156" s="10"/>
      <c r="Y156" s="10"/>
      <c r="Z156" s="11" t="s">
        <v>81</v>
      </c>
      <c r="AA156" s="18">
        <v>3519822</v>
      </c>
    </row>
    <row r="157" spans="1:27" ht="15.75">
      <c r="A157" s="5" t="s">
        <v>83</v>
      </c>
      <c r="B157" s="23" t="s">
        <v>15</v>
      </c>
      <c r="C157" s="23" t="s">
        <v>33</v>
      </c>
      <c r="D157" s="23" t="s">
        <v>18</v>
      </c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4"/>
      <c r="W157" s="4"/>
      <c r="X157" s="4"/>
      <c r="Y157" s="4"/>
      <c r="Z157" s="5" t="s">
        <v>83</v>
      </c>
      <c r="AA157" s="16">
        <v>730000</v>
      </c>
    </row>
    <row r="158" spans="1:27" ht="15.75">
      <c r="A158" s="5" t="s">
        <v>84</v>
      </c>
      <c r="B158" s="23" t="s">
        <v>15</v>
      </c>
      <c r="C158" s="23" t="s">
        <v>33</v>
      </c>
      <c r="D158" s="23" t="s">
        <v>17</v>
      </c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4"/>
      <c r="W158" s="4"/>
      <c r="X158" s="4"/>
      <c r="Y158" s="4"/>
      <c r="Z158" s="5" t="s">
        <v>84</v>
      </c>
      <c r="AA158" s="16">
        <v>730000</v>
      </c>
    </row>
    <row r="159" spans="1:27" ht="47.25">
      <c r="A159" s="6" t="s">
        <v>85</v>
      </c>
      <c r="B159" s="7" t="s">
        <v>15</v>
      </c>
      <c r="C159" s="7" t="s">
        <v>33</v>
      </c>
      <c r="D159" s="7" t="s">
        <v>17</v>
      </c>
      <c r="E159" s="7" t="s">
        <v>132</v>
      </c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8"/>
      <c r="W159" s="8"/>
      <c r="X159" s="8"/>
      <c r="Y159" s="8"/>
      <c r="Z159" s="6" t="s">
        <v>85</v>
      </c>
      <c r="AA159" s="17">
        <v>280000</v>
      </c>
    </row>
    <row r="160" spans="1:27" ht="47.25">
      <c r="A160" s="11" t="s">
        <v>28</v>
      </c>
      <c r="B160" s="9" t="s">
        <v>15</v>
      </c>
      <c r="C160" s="9" t="s">
        <v>33</v>
      </c>
      <c r="D160" s="9" t="s">
        <v>17</v>
      </c>
      <c r="E160" s="9" t="s">
        <v>132</v>
      </c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 t="s">
        <v>29</v>
      </c>
      <c r="U160" s="9"/>
      <c r="V160" s="10"/>
      <c r="W160" s="10"/>
      <c r="X160" s="10"/>
      <c r="Y160" s="10"/>
      <c r="Z160" s="11" t="s">
        <v>28</v>
      </c>
      <c r="AA160" s="18">
        <v>280000</v>
      </c>
    </row>
    <row r="161" spans="1:27" ht="47.25">
      <c r="A161" s="6" t="s">
        <v>86</v>
      </c>
      <c r="B161" s="7" t="s">
        <v>15</v>
      </c>
      <c r="C161" s="7" t="s">
        <v>33</v>
      </c>
      <c r="D161" s="7" t="s">
        <v>17</v>
      </c>
      <c r="E161" s="7" t="s">
        <v>133</v>
      </c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8"/>
      <c r="W161" s="8"/>
      <c r="X161" s="8"/>
      <c r="Y161" s="8"/>
      <c r="Z161" s="6" t="s">
        <v>86</v>
      </c>
      <c r="AA161" s="17">
        <v>250000</v>
      </c>
    </row>
    <row r="162" spans="1:27" ht="47.25">
      <c r="A162" s="11" t="s">
        <v>28</v>
      </c>
      <c r="B162" s="9" t="s">
        <v>15</v>
      </c>
      <c r="C162" s="9" t="s">
        <v>33</v>
      </c>
      <c r="D162" s="9" t="s">
        <v>17</v>
      </c>
      <c r="E162" s="9" t="s">
        <v>133</v>
      </c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 t="s">
        <v>29</v>
      </c>
      <c r="U162" s="9"/>
      <c r="V162" s="10"/>
      <c r="W162" s="10"/>
      <c r="X162" s="10"/>
      <c r="Y162" s="10"/>
      <c r="Z162" s="11" t="s">
        <v>28</v>
      </c>
      <c r="AA162" s="18">
        <v>250000</v>
      </c>
    </row>
    <row r="163" spans="1:27" ht="31.5">
      <c r="A163" s="6" t="s">
        <v>87</v>
      </c>
      <c r="B163" s="7" t="s">
        <v>15</v>
      </c>
      <c r="C163" s="7" t="s">
        <v>33</v>
      </c>
      <c r="D163" s="7" t="s">
        <v>17</v>
      </c>
      <c r="E163" s="7" t="s">
        <v>134</v>
      </c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8"/>
      <c r="W163" s="8"/>
      <c r="X163" s="8"/>
      <c r="Y163" s="8"/>
      <c r="Z163" s="6" t="s">
        <v>87</v>
      </c>
      <c r="AA163" s="17">
        <v>200000</v>
      </c>
    </row>
    <row r="164" spans="1:27" ht="47.25">
      <c r="A164" s="11" t="s">
        <v>28</v>
      </c>
      <c r="B164" s="9" t="s">
        <v>15</v>
      </c>
      <c r="C164" s="9" t="s">
        <v>33</v>
      </c>
      <c r="D164" s="9" t="s">
        <v>17</v>
      </c>
      <c r="E164" s="9" t="s">
        <v>134</v>
      </c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 t="s">
        <v>29</v>
      </c>
      <c r="U164" s="9"/>
      <c r="V164" s="10"/>
      <c r="W164" s="10"/>
      <c r="X164" s="10"/>
      <c r="Y164" s="10"/>
      <c r="Z164" s="11" t="s">
        <v>28</v>
      </c>
      <c r="AA164" s="18">
        <v>200000</v>
      </c>
    </row>
  </sheetData>
  <mergeCells count="28">
    <mergeCell ref="A1:AA1"/>
    <mergeCell ref="A2:AA2"/>
    <mergeCell ref="A14:AD14"/>
    <mergeCell ref="B17:B18"/>
    <mergeCell ref="C17:C18"/>
    <mergeCell ref="D17:D18"/>
    <mergeCell ref="E17:S18"/>
    <mergeCell ref="T17:T18"/>
    <mergeCell ref="A15:AA15"/>
    <mergeCell ref="U17:U18"/>
    <mergeCell ref="V17:V18"/>
    <mergeCell ref="W17:W18"/>
    <mergeCell ref="X17:X18"/>
    <mergeCell ref="Y17:Y18"/>
    <mergeCell ref="A17:A18"/>
    <mergeCell ref="A3:AA3"/>
    <mergeCell ref="A4:AA4"/>
    <mergeCell ref="A5:AA5"/>
    <mergeCell ref="A6:AA6"/>
    <mergeCell ref="A7:AA7"/>
    <mergeCell ref="Z17:Z18"/>
    <mergeCell ref="AA17:AA18"/>
    <mergeCell ref="A8:AA8"/>
    <mergeCell ref="A9:AA9"/>
    <mergeCell ref="A10:AA10"/>
    <mergeCell ref="A11:AA11"/>
    <mergeCell ref="A12:AA12"/>
    <mergeCell ref="A13:AA13"/>
  </mergeCells>
  <pageMargins left="1.1811023622047243" right="0.39370078740157477" top="0.21" bottom="0.19" header="0" footer="0"/>
  <pageSetup paperSize="9" scale="7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40"/>
  <sheetViews>
    <sheetView showGridLines="0" topLeftCell="A4" workbookViewId="0">
      <selection activeCell="AI107" sqref="AI107"/>
    </sheetView>
  </sheetViews>
  <sheetFormatPr defaultColWidth="8.85546875" defaultRowHeight="12.75"/>
  <cols>
    <col min="1" max="1" width="44.7109375" customWidth="1"/>
    <col min="2" max="3" width="6.28515625" customWidth="1"/>
    <col min="4" max="4" width="6.5703125" customWidth="1"/>
    <col min="5" max="5" width="16.28515625" customWidth="1"/>
    <col min="6" max="19" width="16.28515625" hidden="1" customWidth="1"/>
    <col min="20" max="20" width="6.5703125" customWidth="1"/>
    <col min="21" max="25" width="10.7109375" hidden="1" customWidth="1"/>
    <col min="26" max="26" width="43.140625" hidden="1" customWidth="1"/>
    <col min="27" max="27" width="26" hidden="1" customWidth="1"/>
    <col min="28" max="29" width="16.5703125" customWidth="1"/>
  </cols>
  <sheetData>
    <row r="1" spans="1:29" ht="18" customHeight="1">
      <c r="A1" s="31" t="s">
        <v>143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</row>
    <row r="2" spans="1:29" ht="18" customHeight="1">
      <c r="A2" s="26" t="s">
        <v>136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29" ht="18" customHeight="1">
      <c r="A3" s="26" t="s">
        <v>137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18" customHeight="1">
      <c r="A4" s="26" t="s">
        <v>138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18" customHeight="1">
      <c r="A5" s="27" t="s">
        <v>139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ht="18" customHeight="1">
      <c r="A6" s="28" t="s">
        <v>140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</row>
    <row r="7" spans="1:29" ht="18" customHeight="1">
      <c r="A7" s="28" t="s">
        <v>164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</row>
    <row r="8" spans="1:29" ht="18" customHeight="1">
      <c r="A8" s="28" t="s">
        <v>166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ht="18" customHeight="1">
      <c r="A9" s="28" t="s">
        <v>138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</row>
    <row r="10" spans="1:29" ht="18" customHeight="1">
      <c r="A10" s="28" t="s">
        <v>139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29" ht="18" customHeight="1">
      <c r="A11" s="28" t="s">
        <v>140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29" ht="18" customHeight="1">
      <c r="A12" s="28" t="s">
        <v>185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29" ht="18" customHeight="1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ht="51" customHeight="1">
      <c r="A14" s="32" t="s">
        <v>90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</row>
    <row r="15" spans="1:29" ht="18.75">
      <c r="A15" s="34" t="s">
        <v>167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</row>
    <row r="16" spans="1:29" ht="18.75">
      <c r="A16" s="2" t="s">
        <v>11</v>
      </c>
      <c r="B16" s="2" t="s">
        <v>11</v>
      </c>
      <c r="C16" s="2" t="s">
        <v>11</v>
      </c>
      <c r="D16" s="2" t="s">
        <v>11</v>
      </c>
      <c r="E16" s="2" t="s">
        <v>11</v>
      </c>
      <c r="F16" s="2" t="s">
        <v>11</v>
      </c>
      <c r="G16" s="2" t="s">
        <v>11</v>
      </c>
      <c r="H16" s="2" t="s">
        <v>11</v>
      </c>
      <c r="I16" s="2" t="s">
        <v>11</v>
      </c>
      <c r="J16" s="2" t="s">
        <v>11</v>
      </c>
      <c r="K16" s="2" t="s">
        <v>11</v>
      </c>
      <c r="L16" s="2" t="s">
        <v>11</v>
      </c>
      <c r="M16" s="2" t="s">
        <v>11</v>
      </c>
      <c r="N16" s="2" t="s">
        <v>11</v>
      </c>
      <c r="O16" s="2" t="s">
        <v>11</v>
      </c>
      <c r="P16" s="2" t="s">
        <v>11</v>
      </c>
      <c r="Q16" s="2" t="s">
        <v>11</v>
      </c>
      <c r="R16" s="2" t="s">
        <v>11</v>
      </c>
      <c r="S16" s="2" t="s">
        <v>11</v>
      </c>
      <c r="T16" s="2" t="s">
        <v>11</v>
      </c>
      <c r="U16" s="2" t="s">
        <v>11</v>
      </c>
      <c r="V16" s="2" t="s">
        <v>11</v>
      </c>
      <c r="W16" s="2" t="s">
        <v>11</v>
      </c>
      <c r="X16" s="2" t="s">
        <v>11</v>
      </c>
      <c r="Y16" s="2" t="s">
        <v>11</v>
      </c>
      <c r="Z16" s="2" t="s">
        <v>11</v>
      </c>
      <c r="AA16" s="2" t="s">
        <v>11</v>
      </c>
      <c r="AC16" s="12" t="s">
        <v>12</v>
      </c>
    </row>
    <row r="17" spans="1:29" ht="17.25" customHeight="1">
      <c r="A17" s="29" t="s">
        <v>7</v>
      </c>
      <c r="B17" s="33" t="s">
        <v>91</v>
      </c>
      <c r="C17" s="33" t="s">
        <v>0</v>
      </c>
      <c r="D17" s="33" t="s">
        <v>1</v>
      </c>
      <c r="E17" s="33" t="s">
        <v>2</v>
      </c>
      <c r="F17" s="33" t="s">
        <v>2</v>
      </c>
      <c r="G17" s="33" t="s">
        <v>2</v>
      </c>
      <c r="H17" s="33" t="s">
        <v>2</v>
      </c>
      <c r="I17" s="33" t="s">
        <v>2</v>
      </c>
      <c r="J17" s="33" t="s">
        <v>2</v>
      </c>
      <c r="K17" s="33" t="s">
        <v>2</v>
      </c>
      <c r="L17" s="33" t="s">
        <v>2</v>
      </c>
      <c r="M17" s="33" t="s">
        <v>2</v>
      </c>
      <c r="N17" s="33" t="s">
        <v>2</v>
      </c>
      <c r="O17" s="33" t="s">
        <v>2</v>
      </c>
      <c r="P17" s="33" t="s">
        <v>2</v>
      </c>
      <c r="Q17" s="33" t="s">
        <v>2</v>
      </c>
      <c r="R17" s="33" t="s">
        <v>2</v>
      </c>
      <c r="S17" s="33" t="s">
        <v>2</v>
      </c>
      <c r="T17" s="33" t="s">
        <v>3</v>
      </c>
      <c r="U17" s="33" t="s">
        <v>5</v>
      </c>
      <c r="V17" s="33" t="s">
        <v>6</v>
      </c>
      <c r="W17" s="33" t="s">
        <v>8</v>
      </c>
      <c r="X17" s="33" t="s">
        <v>9</v>
      </c>
      <c r="Y17" s="33" t="s">
        <v>10</v>
      </c>
      <c r="Z17" s="29" t="s">
        <v>7</v>
      </c>
      <c r="AA17" s="29" t="s">
        <v>4</v>
      </c>
      <c r="AB17" s="29" t="s">
        <v>175</v>
      </c>
      <c r="AC17" s="29" t="s">
        <v>176</v>
      </c>
    </row>
    <row r="18" spans="1:29" ht="17.25" customHeight="1">
      <c r="A18" s="29"/>
      <c r="B18" s="33" t="s">
        <v>96</v>
      </c>
      <c r="C18" s="33" t="s">
        <v>0</v>
      </c>
      <c r="D18" s="33" t="s">
        <v>1</v>
      </c>
      <c r="E18" s="33" t="s">
        <v>2</v>
      </c>
      <c r="F18" s="33" t="s">
        <v>2</v>
      </c>
      <c r="G18" s="33" t="s">
        <v>2</v>
      </c>
      <c r="H18" s="33" t="s">
        <v>2</v>
      </c>
      <c r="I18" s="33" t="s">
        <v>2</v>
      </c>
      <c r="J18" s="33" t="s">
        <v>2</v>
      </c>
      <c r="K18" s="33" t="s">
        <v>2</v>
      </c>
      <c r="L18" s="33" t="s">
        <v>2</v>
      </c>
      <c r="M18" s="33" t="s">
        <v>2</v>
      </c>
      <c r="N18" s="33" t="s">
        <v>2</v>
      </c>
      <c r="O18" s="33" t="s">
        <v>2</v>
      </c>
      <c r="P18" s="33" t="s">
        <v>2</v>
      </c>
      <c r="Q18" s="33" t="s">
        <v>2</v>
      </c>
      <c r="R18" s="33" t="s">
        <v>2</v>
      </c>
      <c r="S18" s="33" t="s">
        <v>2</v>
      </c>
      <c r="T18" s="33" t="s">
        <v>3</v>
      </c>
      <c r="U18" s="33" t="s">
        <v>5</v>
      </c>
      <c r="V18" s="33" t="s">
        <v>6</v>
      </c>
      <c r="W18" s="33" t="s">
        <v>8</v>
      </c>
      <c r="X18" s="33" t="s">
        <v>9</v>
      </c>
      <c r="Y18" s="33"/>
      <c r="Z18" s="29"/>
      <c r="AA18" s="29"/>
      <c r="AB18" s="29" t="s">
        <v>4</v>
      </c>
      <c r="AC18" s="29" t="s">
        <v>4</v>
      </c>
    </row>
    <row r="19" spans="1:29" ht="15.75">
      <c r="A19" s="3" t="s">
        <v>13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4"/>
      <c r="W19" s="4"/>
      <c r="X19" s="4"/>
      <c r="Y19" s="4"/>
      <c r="Z19" s="3" t="s">
        <v>13</v>
      </c>
      <c r="AA19" s="16">
        <v>277555438</v>
      </c>
      <c r="AB19" s="16">
        <v>73343520</v>
      </c>
      <c r="AC19" s="16">
        <v>81837520</v>
      </c>
    </row>
    <row r="20" spans="1:29" ht="110.25">
      <c r="A20" s="5" t="s">
        <v>14</v>
      </c>
      <c r="B20" s="23" t="s">
        <v>15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4"/>
      <c r="W20" s="4"/>
      <c r="X20" s="4"/>
      <c r="Y20" s="4"/>
      <c r="Z20" s="5" t="s">
        <v>14</v>
      </c>
      <c r="AA20" s="16">
        <v>277555438</v>
      </c>
      <c r="AB20" s="16">
        <v>73343520</v>
      </c>
      <c r="AC20" s="16">
        <v>81837520</v>
      </c>
    </row>
    <row r="21" spans="1:29" ht="25.5" customHeight="1">
      <c r="A21" s="5" t="s">
        <v>16</v>
      </c>
      <c r="B21" s="23" t="s">
        <v>15</v>
      </c>
      <c r="C21" s="23" t="s">
        <v>17</v>
      </c>
      <c r="D21" s="23" t="s">
        <v>18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4"/>
      <c r="W21" s="4"/>
      <c r="X21" s="4"/>
      <c r="Y21" s="4"/>
      <c r="Z21" s="5" t="s">
        <v>16</v>
      </c>
      <c r="AA21" s="16">
        <v>20684760.010000002</v>
      </c>
      <c r="AB21" s="16">
        <v>20407950</v>
      </c>
      <c r="AC21" s="16">
        <v>21057860</v>
      </c>
    </row>
    <row r="22" spans="1:29" ht="63">
      <c r="A22" s="5" t="s">
        <v>19</v>
      </c>
      <c r="B22" s="23" t="s">
        <v>15</v>
      </c>
      <c r="C22" s="23" t="s">
        <v>17</v>
      </c>
      <c r="D22" s="23" t="s">
        <v>20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4"/>
      <c r="W22" s="4"/>
      <c r="X22" s="4"/>
      <c r="Y22" s="4"/>
      <c r="Z22" s="5" t="s">
        <v>19</v>
      </c>
      <c r="AA22" s="16">
        <v>1825269</v>
      </c>
      <c r="AB22" s="16">
        <v>1805352</v>
      </c>
      <c r="AC22" s="16">
        <v>1875966</v>
      </c>
    </row>
    <row r="23" spans="1:29" ht="31.5">
      <c r="A23" s="6" t="s">
        <v>21</v>
      </c>
      <c r="B23" s="7" t="s">
        <v>15</v>
      </c>
      <c r="C23" s="7" t="s">
        <v>17</v>
      </c>
      <c r="D23" s="7" t="s">
        <v>20</v>
      </c>
      <c r="E23" s="7" t="s">
        <v>97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8"/>
      <c r="W23" s="8"/>
      <c r="X23" s="8"/>
      <c r="Y23" s="8"/>
      <c r="Z23" s="6" t="s">
        <v>21</v>
      </c>
      <c r="AA23" s="17">
        <v>1825269</v>
      </c>
      <c r="AB23" s="17">
        <v>1805352</v>
      </c>
      <c r="AC23" s="17">
        <v>1875966</v>
      </c>
    </row>
    <row r="24" spans="1:29" ht="94.5">
      <c r="A24" s="11" t="s">
        <v>22</v>
      </c>
      <c r="B24" s="9" t="s">
        <v>15</v>
      </c>
      <c r="C24" s="9" t="s">
        <v>17</v>
      </c>
      <c r="D24" s="9" t="s">
        <v>20</v>
      </c>
      <c r="E24" s="9" t="s">
        <v>97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 t="s">
        <v>23</v>
      </c>
      <c r="U24" s="9"/>
      <c r="V24" s="10"/>
      <c r="W24" s="10"/>
      <c r="X24" s="10"/>
      <c r="Y24" s="10"/>
      <c r="Z24" s="11" t="s">
        <v>22</v>
      </c>
      <c r="AA24" s="18">
        <v>1825269</v>
      </c>
      <c r="AB24" s="18">
        <v>1805352</v>
      </c>
      <c r="AC24" s="18">
        <v>1875966</v>
      </c>
    </row>
    <row r="25" spans="1:29" ht="78.75">
      <c r="A25" s="5" t="s">
        <v>144</v>
      </c>
      <c r="B25" s="23" t="s">
        <v>15</v>
      </c>
      <c r="C25" s="23" t="s">
        <v>17</v>
      </c>
      <c r="D25" s="23" t="s">
        <v>47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4"/>
      <c r="W25" s="4"/>
      <c r="X25" s="4"/>
      <c r="Y25" s="4"/>
      <c r="Z25" s="5" t="s">
        <v>144</v>
      </c>
      <c r="AA25" s="16">
        <v>12000</v>
      </c>
      <c r="AB25" s="16">
        <v>10000</v>
      </c>
      <c r="AC25" s="16">
        <v>10000</v>
      </c>
    </row>
    <row r="26" spans="1:29" ht="47.25">
      <c r="A26" s="6" t="s">
        <v>27</v>
      </c>
      <c r="B26" s="7" t="s">
        <v>15</v>
      </c>
      <c r="C26" s="7" t="s">
        <v>17</v>
      </c>
      <c r="D26" s="7" t="s">
        <v>47</v>
      </c>
      <c r="E26" s="7" t="s">
        <v>145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8"/>
      <c r="W26" s="8"/>
      <c r="X26" s="8"/>
      <c r="Y26" s="8"/>
      <c r="Z26" s="6" t="s">
        <v>27</v>
      </c>
      <c r="AA26" s="17">
        <v>12000</v>
      </c>
      <c r="AB26" s="17">
        <v>10000</v>
      </c>
      <c r="AC26" s="17">
        <v>10000</v>
      </c>
    </row>
    <row r="27" spans="1:29" ht="47.25">
      <c r="A27" s="11" t="s">
        <v>28</v>
      </c>
      <c r="B27" s="9" t="s">
        <v>15</v>
      </c>
      <c r="C27" s="9" t="s">
        <v>17</v>
      </c>
      <c r="D27" s="9" t="s">
        <v>47</v>
      </c>
      <c r="E27" s="9" t="s">
        <v>145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 t="s">
        <v>29</v>
      </c>
      <c r="U27" s="9"/>
      <c r="V27" s="10"/>
      <c r="W27" s="10"/>
      <c r="X27" s="10"/>
      <c r="Y27" s="10"/>
      <c r="Z27" s="11" t="s">
        <v>28</v>
      </c>
      <c r="AA27" s="18">
        <v>12000</v>
      </c>
      <c r="AB27" s="18">
        <v>10000</v>
      </c>
      <c r="AC27" s="18">
        <v>10000</v>
      </c>
    </row>
    <row r="28" spans="1:29" ht="94.5">
      <c r="A28" s="5" t="s">
        <v>24</v>
      </c>
      <c r="B28" s="23" t="s">
        <v>15</v>
      </c>
      <c r="C28" s="23" t="s">
        <v>17</v>
      </c>
      <c r="D28" s="23" t="s">
        <v>25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4"/>
      <c r="W28" s="4"/>
      <c r="X28" s="4"/>
      <c r="Y28" s="4"/>
      <c r="Z28" s="5" t="s">
        <v>24</v>
      </c>
      <c r="AA28" s="16">
        <v>16635738.51</v>
      </c>
      <c r="AB28" s="16">
        <v>16456460</v>
      </c>
      <c r="AC28" s="16">
        <v>16978915</v>
      </c>
    </row>
    <row r="29" spans="1:29" ht="47.25">
      <c r="A29" s="6" t="s">
        <v>26</v>
      </c>
      <c r="B29" s="7" t="s">
        <v>15</v>
      </c>
      <c r="C29" s="7" t="s">
        <v>17</v>
      </c>
      <c r="D29" s="7" t="s">
        <v>25</v>
      </c>
      <c r="E29" s="7" t="s">
        <v>98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W29" s="8"/>
      <c r="X29" s="8"/>
      <c r="Y29" s="8"/>
      <c r="Z29" s="6" t="s">
        <v>26</v>
      </c>
      <c r="AA29" s="17">
        <v>11543881</v>
      </c>
      <c r="AB29" s="17">
        <v>11184720</v>
      </c>
      <c r="AC29" s="17">
        <v>11620687</v>
      </c>
    </row>
    <row r="30" spans="1:29" ht="94.5">
      <c r="A30" s="11" t="s">
        <v>22</v>
      </c>
      <c r="B30" s="9" t="s">
        <v>15</v>
      </c>
      <c r="C30" s="9" t="s">
        <v>17</v>
      </c>
      <c r="D30" s="9" t="s">
        <v>25</v>
      </c>
      <c r="E30" s="9" t="s">
        <v>98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 t="s">
        <v>23</v>
      </c>
      <c r="U30" s="9"/>
      <c r="V30" s="10"/>
      <c r="W30" s="10"/>
      <c r="X30" s="10"/>
      <c r="Y30" s="10"/>
      <c r="Z30" s="11" t="s">
        <v>22</v>
      </c>
      <c r="AA30" s="18">
        <v>11543881</v>
      </c>
      <c r="AB30" s="18">
        <v>11184720</v>
      </c>
      <c r="AC30" s="18">
        <v>11620687</v>
      </c>
    </row>
    <row r="31" spans="1:29" ht="47.25">
      <c r="A31" s="6" t="s">
        <v>27</v>
      </c>
      <c r="B31" s="7" t="s">
        <v>15</v>
      </c>
      <c r="C31" s="7" t="s">
        <v>17</v>
      </c>
      <c r="D31" s="7" t="s">
        <v>25</v>
      </c>
      <c r="E31" s="7" t="s">
        <v>99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W31" s="8"/>
      <c r="X31" s="8"/>
      <c r="Y31" s="8"/>
      <c r="Z31" s="6" t="s">
        <v>27</v>
      </c>
      <c r="AA31" s="17">
        <v>5088337.51</v>
      </c>
      <c r="AB31" s="17">
        <v>5268220</v>
      </c>
      <c r="AC31" s="17">
        <v>5354708</v>
      </c>
    </row>
    <row r="32" spans="1:29" ht="94.5">
      <c r="A32" s="11" t="s">
        <v>22</v>
      </c>
      <c r="B32" s="9" t="s">
        <v>15</v>
      </c>
      <c r="C32" s="9" t="s">
        <v>17</v>
      </c>
      <c r="D32" s="9" t="s">
        <v>25</v>
      </c>
      <c r="E32" s="9" t="s">
        <v>99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 t="s">
        <v>23</v>
      </c>
      <c r="U32" s="9"/>
      <c r="V32" s="10"/>
      <c r="W32" s="10"/>
      <c r="X32" s="10"/>
      <c r="Y32" s="10"/>
      <c r="Z32" s="11" t="s">
        <v>22</v>
      </c>
      <c r="AA32" s="18">
        <v>2125058</v>
      </c>
      <c r="AB32" s="18">
        <v>2358220</v>
      </c>
      <c r="AC32" s="18">
        <v>2444708</v>
      </c>
    </row>
    <row r="33" spans="1:29" ht="47.25">
      <c r="A33" s="11" t="s">
        <v>28</v>
      </c>
      <c r="B33" s="9" t="s">
        <v>15</v>
      </c>
      <c r="C33" s="9" t="s">
        <v>17</v>
      </c>
      <c r="D33" s="9" t="s">
        <v>25</v>
      </c>
      <c r="E33" s="9" t="s">
        <v>99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 t="s">
        <v>29</v>
      </c>
      <c r="U33" s="9"/>
      <c r="V33" s="10"/>
      <c r="W33" s="10"/>
      <c r="X33" s="10"/>
      <c r="Y33" s="10"/>
      <c r="Z33" s="11" t="s">
        <v>28</v>
      </c>
      <c r="AA33" s="18">
        <v>2711279.51</v>
      </c>
      <c r="AB33" s="18">
        <v>2800000</v>
      </c>
      <c r="AC33" s="18">
        <v>2800000</v>
      </c>
    </row>
    <row r="34" spans="1:29" ht="15.75">
      <c r="A34" s="11" t="s">
        <v>30</v>
      </c>
      <c r="B34" s="9" t="s">
        <v>15</v>
      </c>
      <c r="C34" s="9" t="s">
        <v>17</v>
      </c>
      <c r="D34" s="9" t="s">
        <v>25</v>
      </c>
      <c r="E34" s="9" t="s">
        <v>99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 t="s">
        <v>31</v>
      </c>
      <c r="U34" s="9"/>
      <c r="V34" s="10"/>
      <c r="W34" s="10"/>
      <c r="X34" s="10"/>
      <c r="Y34" s="10"/>
      <c r="Z34" s="11" t="s">
        <v>30</v>
      </c>
      <c r="AA34" s="18">
        <v>252000</v>
      </c>
      <c r="AB34" s="18">
        <v>110000</v>
      </c>
      <c r="AC34" s="18">
        <v>110000</v>
      </c>
    </row>
    <row r="35" spans="1:29" ht="94.5">
      <c r="A35" s="6" t="s">
        <v>146</v>
      </c>
      <c r="B35" s="7" t="s">
        <v>15</v>
      </c>
      <c r="C35" s="7" t="s">
        <v>17</v>
      </c>
      <c r="D35" s="7" t="s">
        <v>25</v>
      </c>
      <c r="E35" s="7" t="s">
        <v>147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8"/>
      <c r="W35" s="8"/>
      <c r="X35" s="8"/>
      <c r="Y35" s="8"/>
      <c r="Z35" s="6" t="s">
        <v>146</v>
      </c>
      <c r="AA35" s="17">
        <v>3520</v>
      </c>
      <c r="AB35" s="17">
        <v>3520</v>
      </c>
      <c r="AC35" s="17">
        <v>3520</v>
      </c>
    </row>
    <row r="36" spans="1:29" ht="47.25">
      <c r="A36" s="11" t="s">
        <v>28</v>
      </c>
      <c r="B36" s="9" t="s">
        <v>15</v>
      </c>
      <c r="C36" s="9" t="s">
        <v>17</v>
      </c>
      <c r="D36" s="9" t="s">
        <v>25</v>
      </c>
      <c r="E36" s="9" t="s">
        <v>147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 t="s">
        <v>29</v>
      </c>
      <c r="U36" s="9"/>
      <c r="V36" s="10"/>
      <c r="W36" s="10"/>
      <c r="X36" s="10"/>
      <c r="Y36" s="10"/>
      <c r="Z36" s="11" t="s">
        <v>28</v>
      </c>
      <c r="AA36" s="18">
        <v>3520</v>
      </c>
      <c r="AB36" s="18">
        <v>3520</v>
      </c>
      <c r="AC36" s="18">
        <v>3520</v>
      </c>
    </row>
    <row r="37" spans="1:29" ht="15.75">
      <c r="A37" s="5" t="s">
        <v>32</v>
      </c>
      <c r="B37" s="23" t="s">
        <v>15</v>
      </c>
      <c r="C37" s="23" t="s">
        <v>17</v>
      </c>
      <c r="D37" s="23" t="s">
        <v>33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4"/>
      <c r="W37" s="4"/>
      <c r="X37" s="4"/>
      <c r="Y37" s="4"/>
      <c r="Z37" s="5" t="s">
        <v>32</v>
      </c>
      <c r="AA37" s="16">
        <v>55000</v>
      </c>
      <c r="AB37" s="16">
        <v>100000</v>
      </c>
      <c r="AC37" s="16">
        <v>100000</v>
      </c>
    </row>
    <row r="38" spans="1:29" ht="31.5">
      <c r="A38" s="6" t="s">
        <v>34</v>
      </c>
      <c r="B38" s="7" t="s">
        <v>15</v>
      </c>
      <c r="C38" s="7" t="s">
        <v>17</v>
      </c>
      <c r="D38" s="7" t="s">
        <v>33</v>
      </c>
      <c r="E38" s="7" t="s">
        <v>100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8"/>
      <c r="W38" s="8"/>
      <c r="X38" s="8"/>
      <c r="Y38" s="8"/>
      <c r="Z38" s="6" t="s">
        <v>34</v>
      </c>
      <c r="AA38" s="17">
        <v>55000</v>
      </c>
      <c r="AB38" s="17">
        <v>100000</v>
      </c>
      <c r="AC38" s="17">
        <v>100000</v>
      </c>
    </row>
    <row r="39" spans="1:29" ht="15.75">
      <c r="A39" s="11" t="s">
        <v>30</v>
      </c>
      <c r="B39" s="9" t="s">
        <v>15</v>
      </c>
      <c r="C39" s="9" t="s">
        <v>17</v>
      </c>
      <c r="D39" s="9" t="s">
        <v>33</v>
      </c>
      <c r="E39" s="9" t="s">
        <v>100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 t="s">
        <v>31</v>
      </c>
      <c r="U39" s="9"/>
      <c r="V39" s="10"/>
      <c r="W39" s="10"/>
      <c r="X39" s="10"/>
      <c r="Y39" s="10"/>
      <c r="Z39" s="11" t="s">
        <v>30</v>
      </c>
      <c r="AA39" s="18">
        <v>55000</v>
      </c>
      <c r="AB39" s="18">
        <v>100000</v>
      </c>
      <c r="AC39" s="18">
        <v>100000</v>
      </c>
    </row>
    <row r="40" spans="1:29" ht="15.75">
      <c r="A40" s="5" t="s">
        <v>35</v>
      </c>
      <c r="B40" s="23" t="s">
        <v>15</v>
      </c>
      <c r="C40" s="23" t="s">
        <v>17</v>
      </c>
      <c r="D40" s="23" t="s">
        <v>36</v>
      </c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4"/>
      <c r="W40" s="4"/>
      <c r="X40" s="4"/>
      <c r="Y40" s="4"/>
      <c r="Z40" s="5" t="s">
        <v>35</v>
      </c>
      <c r="AA40" s="16">
        <v>2156752.5</v>
      </c>
      <c r="AB40" s="16">
        <v>2036138</v>
      </c>
      <c r="AC40" s="16">
        <v>2092979</v>
      </c>
    </row>
    <row r="41" spans="1:29" ht="69.75" customHeight="1">
      <c r="A41" s="6" t="s">
        <v>37</v>
      </c>
      <c r="B41" s="7" t="s">
        <v>15</v>
      </c>
      <c r="C41" s="7" t="s">
        <v>17</v>
      </c>
      <c r="D41" s="7" t="s">
        <v>36</v>
      </c>
      <c r="E41" s="7" t="s">
        <v>101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8"/>
      <c r="W41" s="8"/>
      <c r="X41" s="8"/>
      <c r="Y41" s="8"/>
      <c r="Z41" s="6" t="s">
        <v>37</v>
      </c>
      <c r="AA41" s="17">
        <v>30000</v>
      </c>
      <c r="AB41" s="17">
        <v>50000</v>
      </c>
      <c r="AC41" s="17">
        <v>50000</v>
      </c>
    </row>
    <row r="42" spans="1:29" ht="47.25">
      <c r="A42" s="11" t="s">
        <v>28</v>
      </c>
      <c r="B42" s="9" t="s">
        <v>15</v>
      </c>
      <c r="C42" s="9" t="s">
        <v>17</v>
      </c>
      <c r="D42" s="9" t="s">
        <v>36</v>
      </c>
      <c r="E42" s="9" t="s">
        <v>101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 t="s">
        <v>29</v>
      </c>
      <c r="U42" s="9"/>
      <c r="V42" s="10"/>
      <c r="W42" s="10"/>
      <c r="X42" s="10"/>
      <c r="Y42" s="10"/>
      <c r="Z42" s="11" t="s">
        <v>28</v>
      </c>
      <c r="AA42" s="18">
        <v>30000</v>
      </c>
      <c r="AB42" s="18">
        <v>50000</v>
      </c>
      <c r="AC42" s="18">
        <v>50000</v>
      </c>
    </row>
    <row r="43" spans="1:29" ht="78.75">
      <c r="A43" s="6" t="s">
        <v>38</v>
      </c>
      <c r="B43" s="7" t="s">
        <v>15</v>
      </c>
      <c r="C43" s="7" t="s">
        <v>17</v>
      </c>
      <c r="D43" s="7" t="s">
        <v>36</v>
      </c>
      <c r="E43" s="7" t="s">
        <v>102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8"/>
      <c r="W43" s="8"/>
      <c r="X43" s="8"/>
      <c r="Y43" s="8"/>
      <c r="Z43" s="6" t="s">
        <v>38</v>
      </c>
      <c r="AA43" s="17">
        <v>343912</v>
      </c>
      <c r="AB43" s="17">
        <v>400000</v>
      </c>
      <c r="AC43" s="17">
        <v>400000</v>
      </c>
    </row>
    <row r="44" spans="1:29" ht="47.25">
      <c r="A44" s="11" t="s">
        <v>28</v>
      </c>
      <c r="B44" s="9" t="s">
        <v>15</v>
      </c>
      <c r="C44" s="9" t="s">
        <v>17</v>
      </c>
      <c r="D44" s="9" t="s">
        <v>36</v>
      </c>
      <c r="E44" s="9" t="s">
        <v>102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 t="s">
        <v>29</v>
      </c>
      <c r="U44" s="9"/>
      <c r="V44" s="10"/>
      <c r="W44" s="10"/>
      <c r="X44" s="10"/>
      <c r="Y44" s="10"/>
      <c r="Z44" s="11" t="s">
        <v>28</v>
      </c>
      <c r="AA44" s="18">
        <v>343912</v>
      </c>
      <c r="AB44" s="18">
        <v>400000</v>
      </c>
      <c r="AC44" s="18">
        <v>400000</v>
      </c>
    </row>
    <row r="45" spans="1:29" ht="57" customHeight="1">
      <c r="A45" s="6" t="s">
        <v>39</v>
      </c>
      <c r="B45" s="7" t="s">
        <v>15</v>
      </c>
      <c r="C45" s="7" t="s">
        <v>17</v>
      </c>
      <c r="D45" s="7" t="s">
        <v>36</v>
      </c>
      <c r="E45" s="7" t="s">
        <v>103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8"/>
      <c r="W45" s="8"/>
      <c r="X45" s="8"/>
      <c r="Y45" s="8"/>
      <c r="Z45" s="6" t="s">
        <v>39</v>
      </c>
      <c r="AA45" s="17">
        <v>40000</v>
      </c>
      <c r="AB45" s="17">
        <v>50000</v>
      </c>
      <c r="AC45" s="17">
        <v>50000</v>
      </c>
    </row>
    <row r="46" spans="1:29" ht="47.25">
      <c r="A46" s="11" t="s">
        <v>28</v>
      </c>
      <c r="B46" s="9" t="s">
        <v>15</v>
      </c>
      <c r="C46" s="9" t="s">
        <v>17</v>
      </c>
      <c r="D46" s="9" t="s">
        <v>36</v>
      </c>
      <c r="E46" s="9" t="s">
        <v>103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 t="s">
        <v>29</v>
      </c>
      <c r="U46" s="9"/>
      <c r="V46" s="10"/>
      <c r="W46" s="10"/>
      <c r="X46" s="10"/>
      <c r="Y46" s="10"/>
      <c r="Z46" s="11" t="s">
        <v>28</v>
      </c>
      <c r="AA46" s="18">
        <v>40000</v>
      </c>
      <c r="AB46" s="18">
        <v>50000</v>
      </c>
      <c r="AC46" s="18">
        <v>50000</v>
      </c>
    </row>
    <row r="47" spans="1:29" ht="88.5" customHeight="1">
      <c r="A47" s="6" t="s">
        <v>40</v>
      </c>
      <c r="B47" s="7" t="s">
        <v>15</v>
      </c>
      <c r="C47" s="7" t="s">
        <v>17</v>
      </c>
      <c r="D47" s="7" t="s">
        <v>36</v>
      </c>
      <c r="E47" s="7" t="s">
        <v>104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8"/>
      <c r="W47" s="8"/>
      <c r="X47" s="8"/>
      <c r="Y47" s="8"/>
      <c r="Z47" s="6" t="s">
        <v>40</v>
      </c>
      <c r="AA47" s="17">
        <v>183633</v>
      </c>
      <c r="AB47" s="17">
        <v>190345</v>
      </c>
      <c r="AC47" s="17">
        <v>197324</v>
      </c>
    </row>
    <row r="48" spans="1:29" ht="15.75">
      <c r="A48" s="11" t="s">
        <v>162</v>
      </c>
      <c r="B48" s="9" t="s">
        <v>15</v>
      </c>
      <c r="C48" s="9" t="s">
        <v>17</v>
      </c>
      <c r="D48" s="9" t="s">
        <v>36</v>
      </c>
      <c r="E48" s="9" t="s">
        <v>104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 t="s">
        <v>41</v>
      </c>
      <c r="U48" s="9"/>
      <c r="V48" s="10"/>
      <c r="W48" s="10"/>
      <c r="X48" s="10"/>
      <c r="Y48" s="10"/>
      <c r="Z48" s="11" t="s">
        <v>162</v>
      </c>
      <c r="AA48" s="18">
        <v>183633</v>
      </c>
      <c r="AB48" s="18">
        <v>190345</v>
      </c>
      <c r="AC48" s="18">
        <v>197324</v>
      </c>
    </row>
    <row r="49" spans="1:29" ht="113.25" customHeight="1">
      <c r="A49" s="6" t="s">
        <v>42</v>
      </c>
      <c r="B49" s="7" t="s">
        <v>15</v>
      </c>
      <c r="C49" s="7" t="s">
        <v>17</v>
      </c>
      <c r="D49" s="7" t="s">
        <v>36</v>
      </c>
      <c r="E49" s="7" t="s">
        <v>105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8"/>
      <c r="W49" s="8"/>
      <c r="X49" s="8"/>
      <c r="Y49" s="8"/>
      <c r="Z49" s="6" t="s">
        <v>42</v>
      </c>
      <c r="AA49" s="17">
        <v>770238</v>
      </c>
      <c r="AB49" s="17">
        <v>799963</v>
      </c>
      <c r="AC49" s="17">
        <v>830877</v>
      </c>
    </row>
    <row r="50" spans="1:29" ht="15.75">
      <c r="A50" s="11" t="s">
        <v>162</v>
      </c>
      <c r="B50" s="9" t="s">
        <v>15</v>
      </c>
      <c r="C50" s="9" t="s">
        <v>17</v>
      </c>
      <c r="D50" s="9" t="s">
        <v>36</v>
      </c>
      <c r="E50" s="9" t="s">
        <v>105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 t="s">
        <v>41</v>
      </c>
      <c r="U50" s="9"/>
      <c r="V50" s="10"/>
      <c r="W50" s="10"/>
      <c r="X50" s="10"/>
      <c r="Y50" s="10"/>
      <c r="Z50" s="11" t="s">
        <v>162</v>
      </c>
      <c r="AA50" s="18">
        <v>770238</v>
      </c>
      <c r="AB50" s="18">
        <v>799963</v>
      </c>
      <c r="AC50" s="18">
        <v>830877</v>
      </c>
    </row>
    <row r="51" spans="1:29" ht="87" customHeight="1">
      <c r="A51" s="6" t="s">
        <v>43</v>
      </c>
      <c r="B51" s="7" t="s">
        <v>15</v>
      </c>
      <c r="C51" s="7" t="s">
        <v>17</v>
      </c>
      <c r="D51" s="7" t="s">
        <v>36</v>
      </c>
      <c r="E51" s="7" t="s">
        <v>106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8"/>
      <c r="W51" s="8"/>
      <c r="X51" s="8"/>
      <c r="Y51" s="8"/>
      <c r="Z51" s="6" t="s">
        <v>43</v>
      </c>
      <c r="AA51" s="17">
        <v>353621</v>
      </c>
      <c r="AB51" s="17">
        <v>366965</v>
      </c>
      <c r="AC51" s="17">
        <v>380845</v>
      </c>
    </row>
    <row r="52" spans="1:29" ht="15.75">
      <c r="A52" s="11" t="s">
        <v>162</v>
      </c>
      <c r="B52" s="9" t="s">
        <v>15</v>
      </c>
      <c r="C52" s="9" t="s">
        <v>17</v>
      </c>
      <c r="D52" s="9" t="s">
        <v>36</v>
      </c>
      <c r="E52" s="9" t="s">
        <v>106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 t="s">
        <v>41</v>
      </c>
      <c r="U52" s="9"/>
      <c r="V52" s="10"/>
      <c r="W52" s="10"/>
      <c r="X52" s="10"/>
      <c r="Y52" s="10"/>
      <c r="Z52" s="11" t="s">
        <v>162</v>
      </c>
      <c r="AA52" s="18">
        <v>353621</v>
      </c>
      <c r="AB52" s="18">
        <v>366965</v>
      </c>
      <c r="AC52" s="18">
        <v>380845</v>
      </c>
    </row>
    <row r="53" spans="1:29" ht="87.75" customHeight="1">
      <c r="A53" s="6" t="s">
        <v>44</v>
      </c>
      <c r="B53" s="7" t="s">
        <v>15</v>
      </c>
      <c r="C53" s="7" t="s">
        <v>17</v>
      </c>
      <c r="D53" s="7" t="s">
        <v>36</v>
      </c>
      <c r="E53" s="7" t="s">
        <v>107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8"/>
      <c r="W53" s="8"/>
      <c r="X53" s="8"/>
      <c r="Y53" s="8"/>
      <c r="Z53" s="6" t="s">
        <v>44</v>
      </c>
      <c r="AA53" s="17">
        <v>128704</v>
      </c>
      <c r="AB53" s="17">
        <v>133865</v>
      </c>
      <c r="AC53" s="17">
        <v>138933</v>
      </c>
    </row>
    <row r="54" spans="1:29" ht="15.75">
      <c r="A54" s="11" t="s">
        <v>162</v>
      </c>
      <c r="B54" s="9" t="s">
        <v>15</v>
      </c>
      <c r="C54" s="9" t="s">
        <v>17</v>
      </c>
      <c r="D54" s="9" t="s">
        <v>36</v>
      </c>
      <c r="E54" s="9" t="s">
        <v>107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 t="s">
        <v>41</v>
      </c>
      <c r="U54" s="9"/>
      <c r="V54" s="10"/>
      <c r="W54" s="10"/>
      <c r="X54" s="10"/>
      <c r="Y54" s="10"/>
      <c r="Z54" s="11" t="s">
        <v>162</v>
      </c>
      <c r="AA54" s="18">
        <v>128704</v>
      </c>
      <c r="AB54" s="18">
        <v>133865</v>
      </c>
      <c r="AC54" s="18">
        <v>138933</v>
      </c>
    </row>
    <row r="55" spans="1:29" ht="63">
      <c r="A55" s="6" t="s">
        <v>45</v>
      </c>
      <c r="B55" s="7" t="s">
        <v>15</v>
      </c>
      <c r="C55" s="7" t="s">
        <v>17</v>
      </c>
      <c r="D55" s="7" t="s">
        <v>36</v>
      </c>
      <c r="E55" s="7" t="s">
        <v>108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8"/>
      <c r="W55" s="8"/>
      <c r="X55" s="8"/>
      <c r="Y55" s="8"/>
      <c r="Z55" s="6" t="s">
        <v>45</v>
      </c>
      <c r="AA55" s="17">
        <v>23282.5</v>
      </c>
      <c r="AB55" s="17">
        <v>25000</v>
      </c>
      <c r="AC55" s="17">
        <v>25000</v>
      </c>
    </row>
    <row r="56" spans="1:29" ht="15.75">
      <c r="A56" s="11" t="s">
        <v>30</v>
      </c>
      <c r="B56" s="9" t="s">
        <v>15</v>
      </c>
      <c r="C56" s="9" t="s">
        <v>17</v>
      </c>
      <c r="D56" s="9" t="s">
        <v>36</v>
      </c>
      <c r="E56" s="9" t="s">
        <v>108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 t="s">
        <v>31</v>
      </c>
      <c r="U56" s="9"/>
      <c r="V56" s="10"/>
      <c r="W56" s="10"/>
      <c r="X56" s="10"/>
      <c r="Y56" s="10"/>
      <c r="Z56" s="11" t="s">
        <v>30</v>
      </c>
      <c r="AA56" s="18">
        <v>23282.5</v>
      </c>
      <c r="AB56" s="18">
        <v>25000</v>
      </c>
      <c r="AC56" s="18">
        <v>25000</v>
      </c>
    </row>
    <row r="57" spans="1:29" ht="47.25">
      <c r="A57" s="6" t="s">
        <v>148</v>
      </c>
      <c r="B57" s="7" t="s">
        <v>15</v>
      </c>
      <c r="C57" s="7" t="s">
        <v>17</v>
      </c>
      <c r="D57" s="7" t="s">
        <v>36</v>
      </c>
      <c r="E57" s="7" t="s">
        <v>149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8"/>
      <c r="W57" s="8"/>
      <c r="X57" s="8"/>
      <c r="Y57" s="8"/>
      <c r="Z57" s="6" t="s">
        <v>148</v>
      </c>
      <c r="AA57" s="17">
        <v>102650</v>
      </c>
      <c r="AB57" s="17">
        <v>20000</v>
      </c>
      <c r="AC57" s="17">
        <v>20000</v>
      </c>
    </row>
    <row r="58" spans="1:29" ht="47.25">
      <c r="A58" s="11" t="s">
        <v>28</v>
      </c>
      <c r="B58" s="9" t="s">
        <v>15</v>
      </c>
      <c r="C58" s="9" t="s">
        <v>17</v>
      </c>
      <c r="D58" s="9" t="s">
        <v>36</v>
      </c>
      <c r="E58" s="9" t="s">
        <v>149</v>
      </c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 t="s">
        <v>29</v>
      </c>
      <c r="U58" s="9"/>
      <c r="V58" s="10"/>
      <c r="W58" s="10"/>
      <c r="X58" s="10"/>
      <c r="Y58" s="10"/>
      <c r="Z58" s="11" t="s">
        <v>28</v>
      </c>
      <c r="AA58" s="18">
        <v>57650</v>
      </c>
      <c r="AB58" s="18">
        <v>20000</v>
      </c>
      <c r="AC58" s="18">
        <v>20000</v>
      </c>
    </row>
    <row r="59" spans="1:29" ht="15.75">
      <c r="A59" s="5" t="s">
        <v>92</v>
      </c>
      <c r="B59" s="23" t="s">
        <v>15</v>
      </c>
      <c r="C59" s="23" t="s">
        <v>20</v>
      </c>
      <c r="D59" s="23" t="s">
        <v>18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4"/>
      <c r="W59" s="4"/>
      <c r="X59" s="4"/>
      <c r="Y59" s="4"/>
      <c r="Z59" s="5" t="s">
        <v>92</v>
      </c>
      <c r="AA59" s="16">
        <v>267200</v>
      </c>
      <c r="AB59" s="16">
        <v>271600</v>
      </c>
      <c r="AC59" s="16">
        <v>285800</v>
      </c>
    </row>
    <row r="60" spans="1:29" ht="31.5">
      <c r="A60" s="5" t="s">
        <v>93</v>
      </c>
      <c r="B60" s="23" t="s">
        <v>15</v>
      </c>
      <c r="C60" s="23" t="s">
        <v>20</v>
      </c>
      <c r="D60" s="23" t="s">
        <v>47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4"/>
      <c r="W60" s="4"/>
      <c r="X60" s="4"/>
      <c r="Y60" s="4"/>
      <c r="Z60" s="5" t="s">
        <v>93</v>
      </c>
      <c r="AA60" s="16">
        <v>267200</v>
      </c>
      <c r="AB60" s="16">
        <v>271600</v>
      </c>
      <c r="AC60" s="16">
        <v>285800</v>
      </c>
    </row>
    <row r="61" spans="1:29" ht="47.25">
      <c r="A61" s="6" t="s">
        <v>94</v>
      </c>
      <c r="B61" s="7" t="s">
        <v>15</v>
      </c>
      <c r="C61" s="7" t="s">
        <v>20</v>
      </c>
      <c r="D61" s="7" t="s">
        <v>47</v>
      </c>
      <c r="E61" s="7" t="s">
        <v>109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8"/>
      <c r="W61" s="8"/>
      <c r="X61" s="8"/>
      <c r="Y61" s="8"/>
      <c r="Z61" s="6" t="s">
        <v>94</v>
      </c>
      <c r="AA61" s="17">
        <v>267200</v>
      </c>
      <c r="AB61" s="17">
        <v>271600</v>
      </c>
      <c r="AC61" s="17">
        <v>285800</v>
      </c>
    </row>
    <row r="62" spans="1:29" ht="94.5">
      <c r="A62" s="11" t="s">
        <v>22</v>
      </c>
      <c r="B62" s="9" t="s">
        <v>15</v>
      </c>
      <c r="C62" s="9" t="s">
        <v>20</v>
      </c>
      <c r="D62" s="9" t="s">
        <v>47</v>
      </c>
      <c r="E62" s="9" t="s">
        <v>109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 t="s">
        <v>23</v>
      </c>
      <c r="U62" s="9"/>
      <c r="V62" s="10"/>
      <c r="W62" s="10"/>
      <c r="X62" s="10"/>
      <c r="Y62" s="10"/>
      <c r="Z62" s="11" t="s">
        <v>22</v>
      </c>
      <c r="AA62" s="18">
        <v>267200</v>
      </c>
      <c r="AB62" s="18">
        <v>271600</v>
      </c>
      <c r="AC62" s="18">
        <v>285800</v>
      </c>
    </row>
    <row r="63" spans="1:29" ht="47.25">
      <c r="A63" s="5" t="s">
        <v>46</v>
      </c>
      <c r="B63" s="23" t="s">
        <v>15</v>
      </c>
      <c r="C63" s="23" t="s">
        <v>47</v>
      </c>
      <c r="D63" s="23" t="s">
        <v>18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4"/>
      <c r="W63" s="4"/>
      <c r="X63" s="4"/>
      <c r="Y63" s="4"/>
      <c r="Z63" s="5" t="s">
        <v>46</v>
      </c>
      <c r="AA63" s="16">
        <v>569604</v>
      </c>
      <c r="AB63" s="16">
        <v>1040000</v>
      </c>
      <c r="AC63" s="16">
        <v>1040000</v>
      </c>
    </row>
    <row r="64" spans="1:29" ht="63">
      <c r="A64" s="5" t="s">
        <v>48</v>
      </c>
      <c r="B64" s="23" t="s">
        <v>15</v>
      </c>
      <c r="C64" s="23" t="s">
        <v>47</v>
      </c>
      <c r="D64" s="23" t="s">
        <v>49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4"/>
      <c r="W64" s="4"/>
      <c r="X64" s="4"/>
      <c r="Y64" s="4"/>
      <c r="Z64" s="5" t="s">
        <v>48</v>
      </c>
      <c r="AA64" s="16">
        <v>569604</v>
      </c>
      <c r="AB64" s="16">
        <v>1040000</v>
      </c>
      <c r="AC64" s="16">
        <v>1040000</v>
      </c>
    </row>
    <row r="65" spans="1:29" ht="63">
      <c r="A65" s="6" t="s">
        <v>50</v>
      </c>
      <c r="B65" s="7" t="s">
        <v>15</v>
      </c>
      <c r="C65" s="7" t="s">
        <v>47</v>
      </c>
      <c r="D65" s="7" t="s">
        <v>49</v>
      </c>
      <c r="E65" s="7" t="s">
        <v>110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8"/>
      <c r="W65" s="8"/>
      <c r="X65" s="8"/>
      <c r="Y65" s="8"/>
      <c r="Z65" s="6" t="s">
        <v>50</v>
      </c>
      <c r="AA65" s="17">
        <v>269604</v>
      </c>
      <c r="AB65" s="17">
        <v>640000</v>
      </c>
      <c r="AC65" s="17">
        <v>640000</v>
      </c>
    </row>
    <row r="66" spans="1:29" ht="47.25">
      <c r="A66" s="11" t="s">
        <v>28</v>
      </c>
      <c r="B66" s="9" t="s">
        <v>15</v>
      </c>
      <c r="C66" s="9" t="s">
        <v>47</v>
      </c>
      <c r="D66" s="9" t="s">
        <v>49</v>
      </c>
      <c r="E66" s="9" t="s">
        <v>110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 t="s">
        <v>29</v>
      </c>
      <c r="U66" s="9"/>
      <c r="V66" s="10"/>
      <c r="W66" s="10"/>
      <c r="X66" s="10"/>
      <c r="Y66" s="10"/>
      <c r="Z66" s="11" t="s">
        <v>28</v>
      </c>
      <c r="AA66" s="18">
        <v>269604</v>
      </c>
      <c r="AB66" s="18">
        <v>640000</v>
      </c>
      <c r="AC66" s="18">
        <v>640000</v>
      </c>
    </row>
    <row r="67" spans="1:29" ht="47.25">
      <c r="A67" s="6" t="s">
        <v>95</v>
      </c>
      <c r="B67" s="7" t="s">
        <v>15</v>
      </c>
      <c r="C67" s="7" t="s">
        <v>47</v>
      </c>
      <c r="D67" s="7" t="s">
        <v>49</v>
      </c>
      <c r="E67" s="7" t="s">
        <v>111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8"/>
      <c r="W67" s="8"/>
      <c r="X67" s="8"/>
      <c r="Y67" s="8"/>
      <c r="Z67" s="6" t="s">
        <v>95</v>
      </c>
      <c r="AA67" s="17">
        <v>300000</v>
      </c>
      <c r="AB67" s="17">
        <v>400000</v>
      </c>
      <c r="AC67" s="17">
        <v>400000</v>
      </c>
    </row>
    <row r="68" spans="1:29" ht="47.25">
      <c r="A68" s="11" t="s">
        <v>28</v>
      </c>
      <c r="B68" s="9" t="s">
        <v>15</v>
      </c>
      <c r="C68" s="9" t="s">
        <v>47</v>
      </c>
      <c r="D68" s="9" t="s">
        <v>49</v>
      </c>
      <c r="E68" s="9" t="s">
        <v>111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 t="s">
        <v>29</v>
      </c>
      <c r="U68" s="9"/>
      <c r="V68" s="10"/>
      <c r="W68" s="10"/>
      <c r="X68" s="10"/>
      <c r="Y68" s="10"/>
      <c r="Z68" s="11" t="s">
        <v>28</v>
      </c>
      <c r="AA68" s="18">
        <v>300000</v>
      </c>
      <c r="AB68" s="18">
        <v>400000</v>
      </c>
      <c r="AC68" s="18">
        <v>400000</v>
      </c>
    </row>
    <row r="69" spans="1:29" ht="15.75">
      <c r="A69" s="5" t="s">
        <v>51</v>
      </c>
      <c r="B69" s="23" t="s">
        <v>15</v>
      </c>
      <c r="C69" s="23" t="s">
        <v>25</v>
      </c>
      <c r="D69" s="23" t="s">
        <v>18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4"/>
      <c r="W69" s="4"/>
      <c r="X69" s="4"/>
      <c r="Y69" s="4"/>
      <c r="Z69" s="5" t="s">
        <v>51</v>
      </c>
      <c r="AA69" s="16">
        <v>16249375.41</v>
      </c>
      <c r="AB69" s="16">
        <v>8221400</v>
      </c>
      <c r="AC69" s="16">
        <v>12725195</v>
      </c>
    </row>
    <row r="70" spans="1:29" ht="26.25" customHeight="1">
      <c r="A70" s="5" t="s">
        <v>52</v>
      </c>
      <c r="B70" s="23" t="s">
        <v>15</v>
      </c>
      <c r="C70" s="23" t="s">
        <v>25</v>
      </c>
      <c r="D70" s="23" t="s">
        <v>49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4"/>
      <c r="W70" s="4"/>
      <c r="X70" s="4"/>
      <c r="Y70" s="4"/>
      <c r="Z70" s="5" t="s">
        <v>52</v>
      </c>
      <c r="AA70" s="16">
        <v>14575696.76</v>
      </c>
      <c r="AB70" s="16">
        <v>7221400</v>
      </c>
      <c r="AC70" s="16">
        <v>7259400</v>
      </c>
    </row>
    <row r="71" spans="1:29" ht="47.25">
      <c r="A71" s="6" t="s">
        <v>53</v>
      </c>
      <c r="B71" s="7" t="s">
        <v>15</v>
      </c>
      <c r="C71" s="7" t="s">
        <v>25</v>
      </c>
      <c r="D71" s="7" t="s">
        <v>49</v>
      </c>
      <c r="E71" s="7" t="s">
        <v>112</v>
      </c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8"/>
      <c r="W71" s="8"/>
      <c r="X71" s="8"/>
      <c r="Y71" s="8"/>
      <c r="Z71" s="6" t="s">
        <v>53</v>
      </c>
      <c r="AA71" s="17">
        <v>1099340</v>
      </c>
      <c r="AB71" s="17">
        <v>1300000</v>
      </c>
      <c r="AC71" s="17">
        <v>1300000</v>
      </c>
    </row>
    <row r="72" spans="1:29" ht="47.25">
      <c r="A72" s="11" t="s">
        <v>28</v>
      </c>
      <c r="B72" s="9" t="s">
        <v>15</v>
      </c>
      <c r="C72" s="9" t="s">
        <v>25</v>
      </c>
      <c r="D72" s="9" t="s">
        <v>49</v>
      </c>
      <c r="E72" s="9" t="s">
        <v>112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 t="s">
        <v>29</v>
      </c>
      <c r="U72" s="9"/>
      <c r="V72" s="10"/>
      <c r="W72" s="10"/>
      <c r="X72" s="10"/>
      <c r="Y72" s="10"/>
      <c r="Z72" s="11" t="s">
        <v>28</v>
      </c>
      <c r="AA72" s="18">
        <v>1099340</v>
      </c>
      <c r="AB72" s="18">
        <v>1300000</v>
      </c>
      <c r="AC72" s="18">
        <v>1300000</v>
      </c>
    </row>
    <row r="73" spans="1:29" ht="47.25">
      <c r="A73" s="6" t="s">
        <v>54</v>
      </c>
      <c r="B73" s="7" t="s">
        <v>15</v>
      </c>
      <c r="C73" s="7" t="s">
        <v>25</v>
      </c>
      <c r="D73" s="7" t="s">
        <v>49</v>
      </c>
      <c r="E73" s="7" t="s">
        <v>113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8"/>
      <c r="W73" s="8"/>
      <c r="X73" s="8"/>
      <c r="Y73" s="8"/>
      <c r="Z73" s="6" t="s">
        <v>54</v>
      </c>
      <c r="AA73" s="17">
        <v>3907095.08</v>
      </c>
      <c r="AB73" s="17">
        <v>3813600</v>
      </c>
      <c r="AC73" s="17">
        <v>3851600</v>
      </c>
    </row>
    <row r="74" spans="1:29" ht="47.25">
      <c r="A74" s="11" t="s">
        <v>28</v>
      </c>
      <c r="B74" s="9" t="s">
        <v>15</v>
      </c>
      <c r="C74" s="9" t="s">
        <v>25</v>
      </c>
      <c r="D74" s="9" t="s">
        <v>49</v>
      </c>
      <c r="E74" s="9" t="s">
        <v>113</v>
      </c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 t="s">
        <v>29</v>
      </c>
      <c r="U74" s="9"/>
      <c r="V74" s="10"/>
      <c r="W74" s="10"/>
      <c r="X74" s="10"/>
      <c r="Y74" s="10"/>
      <c r="Z74" s="11" t="s">
        <v>28</v>
      </c>
      <c r="AA74" s="18">
        <v>3907095.08</v>
      </c>
      <c r="AB74" s="18">
        <v>3813600</v>
      </c>
      <c r="AC74" s="18">
        <v>3851600</v>
      </c>
    </row>
    <row r="75" spans="1:29" ht="63">
      <c r="A75" s="6" t="s">
        <v>152</v>
      </c>
      <c r="B75" s="7" t="s">
        <v>15</v>
      </c>
      <c r="C75" s="7" t="s">
        <v>25</v>
      </c>
      <c r="D75" s="7" t="s">
        <v>49</v>
      </c>
      <c r="E75" s="7" t="s">
        <v>114</v>
      </c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8"/>
      <c r="W75" s="8"/>
      <c r="X75" s="8"/>
      <c r="Y75" s="8"/>
      <c r="Z75" s="6" t="s">
        <v>152</v>
      </c>
      <c r="AA75" s="17">
        <v>6690005</v>
      </c>
      <c r="AB75" s="17">
        <v>2107800</v>
      </c>
      <c r="AC75" s="17">
        <v>2107800</v>
      </c>
    </row>
    <row r="76" spans="1:29" ht="47.25">
      <c r="A76" s="11" t="s">
        <v>28</v>
      </c>
      <c r="B76" s="9" t="s">
        <v>15</v>
      </c>
      <c r="C76" s="9" t="s">
        <v>25</v>
      </c>
      <c r="D76" s="9" t="s">
        <v>49</v>
      </c>
      <c r="E76" s="9" t="s">
        <v>114</v>
      </c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 t="s">
        <v>29</v>
      </c>
      <c r="U76" s="9"/>
      <c r="V76" s="10"/>
      <c r="W76" s="10"/>
      <c r="X76" s="10"/>
      <c r="Y76" s="10"/>
      <c r="Z76" s="11" t="s">
        <v>28</v>
      </c>
      <c r="AA76" s="18">
        <v>6690005</v>
      </c>
      <c r="AB76" s="18">
        <v>2107800</v>
      </c>
      <c r="AC76" s="18">
        <v>2107800</v>
      </c>
    </row>
    <row r="77" spans="1:29" ht="31.5">
      <c r="A77" s="5" t="s">
        <v>55</v>
      </c>
      <c r="B77" s="23" t="s">
        <v>15</v>
      </c>
      <c r="C77" s="23" t="s">
        <v>25</v>
      </c>
      <c r="D77" s="23" t="s">
        <v>56</v>
      </c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4"/>
      <c r="W77" s="4"/>
      <c r="X77" s="4"/>
      <c r="Y77" s="4"/>
      <c r="Z77" s="5" t="s">
        <v>55</v>
      </c>
      <c r="AA77" s="16">
        <v>1673678.65</v>
      </c>
      <c r="AB77" s="16">
        <v>1000000</v>
      </c>
      <c r="AC77" s="16">
        <v>5465795</v>
      </c>
    </row>
    <row r="78" spans="1:29" ht="31.5">
      <c r="A78" s="6" t="s">
        <v>57</v>
      </c>
      <c r="B78" s="7" t="s">
        <v>15</v>
      </c>
      <c r="C78" s="7" t="s">
        <v>25</v>
      </c>
      <c r="D78" s="7" t="s">
        <v>56</v>
      </c>
      <c r="E78" s="7" t="s">
        <v>115</v>
      </c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8"/>
      <c r="W78" s="8"/>
      <c r="X78" s="8"/>
      <c r="Y78" s="8"/>
      <c r="Z78" s="6" t="s">
        <v>57</v>
      </c>
      <c r="AA78" s="17">
        <v>1673678.65</v>
      </c>
      <c r="AB78" s="17">
        <v>1000000</v>
      </c>
      <c r="AC78" s="17">
        <v>985795</v>
      </c>
    </row>
    <row r="79" spans="1:29" ht="47.25">
      <c r="A79" s="11" t="s">
        <v>28</v>
      </c>
      <c r="B79" s="9" t="s">
        <v>15</v>
      </c>
      <c r="C79" s="9" t="s">
        <v>25</v>
      </c>
      <c r="D79" s="9" t="s">
        <v>56</v>
      </c>
      <c r="E79" s="9" t="s">
        <v>115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 t="s">
        <v>29</v>
      </c>
      <c r="U79" s="9"/>
      <c r="V79" s="10"/>
      <c r="W79" s="10"/>
      <c r="X79" s="10"/>
      <c r="Y79" s="10"/>
      <c r="Z79" s="11" t="s">
        <v>28</v>
      </c>
      <c r="AA79" s="18">
        <v>1673678.65</v>
      </c>
      <c r="AB79" s="18">
        <v>1000000</v>
      </c>
      <c r="AC79" s="18">
        <v>985795</v>
      </c>
    </row>
    <row r="80" spans="1:29" ht="63">
      <c r="A80" s="6" t="s">
        <v>190</v>
      </c>
      <c r="B80" s="7" t="s">
        <v>15</v>
      </c>
      <c r="C80" s="7" t="s">
        <v>25</v>
      </c>
      <c r="D80" s="7" t="s">
        <v>56</v>
      </c>
      <c r="E80" s="7" t="s">
        <v>191</v>
      </c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8"/>
      <c r="W80" s="8"/>
      <c r="X80" s="8"/>
      <c r="Y80" s="8"/>
      <c r="Z80" s="6" t="s">
        <v>190</v>
      </c>
      <c r="AA80" s="17"/>
      <c r="AB80" s="17"/>
      <c r="AC80" s="17">
        <v>4480000</v>
      </c>
    </row>
    <row r="81" spans="1:29" ht="47.25">
      <c r="A81" s="11" t="s">
        <v>28</v>
      </c>
      <c r="B81" s="9" t="s">
        <v>15</v>
      </c>
      <c r="C81" s="9" t="s">
        <v>25</v>
      </c>
      <c r="D81" s="9" t="s">
        <v>56</v>
      </c>
      <c r="E81" s="9" t="s">
        <v>191</v>
      </c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 t="s">
        <v>29</v>
      </c>
      <c r="U81" s="9"/>
      <c r="V81" s="10"/>
      <c r="W81" s="10"/>
      <c r="X81" s="10"/>
      <c r="Y81" s="10"/>
      <c r="Z81" s="11" t="s">
        <v>28</v>
      </c>
      <c r="AA81" s="18"/>
      <c r="AB81" s="18"/>
      <c r="AC81" s="18">
        <v>4480000</v>
      </c>
    </row>
    <row r="82" spans="1:29" ht="31.5">
      <c r="A82" s="5" t="s">
        <v>58</v>
      </c>
      <c r="B82" s="23" t="s">
        <v>15</v>
      </c>
      <c r="C82" s="23" t="s">
        <v>59</v>
      </c>
      <c r="D82" s="23" t="s">
        <v>18</v>
      </c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4"/>
      <c r="W82" s="4"/>
      <c r="X82" s="4"/>
      <c r="Y82" s="4"/>
      <c r="Z82" s="5" t="s">
        <v>58</v>
      </c>
      <c r="AA82" s="16">
        <v>140205253.38</v>
      </c>
      <c r="AB82" s="16">
        <v>18403459</v>
      </c>
      <c r="AC82" s="16">
        <v>19349379</v>
      </c>
    </row>
    <row r="83" spans="1:29" ht="15.75">
      <c r="A83" s="5" t="s">
        <v>60</v>
      </c>
      <c r="B83" s="23" t="s">
        <v>15</v>
      </c>
      <c r="C83" s="23" t="s">
        <v>59</v>
      </c>
      <c r="D83" s="23" t="s">
        <v>17</v>
      </c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4"/>
      <c r="W83" s="4"/>
      <c r="X83" s="4"/>
      <c r="Y83" s="4"/>
      <c r="Z83" s="5" t="s">
        <v>60</v>
      </c>
      <c r="AA83" s="16">
        <v>2469420</v>
      </c>
      <c r="AB83" s="16">
        <v>3300000</v>
      </c>
      <c r="AC83" s="16">
        <v>2300000</v>
      </c>
    </row>
    <row r="84" spans="1:29" ht="72.75" customHeight="1">
      <c r="A84" s="6" t="s">
        <v>61</v>
      </c>
      <c r="B84" s="7" t="s">
        <v>15</v>
      </c>
      <c r="C84" s="7" t="s">
        <v>59</v>
      </c>
      <c r="D84" s="7" t="s">
        <v>17</v>
      </c>
      <c r="E84" s="7" t="s">
        <v>116</v>
      </c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8"/>
      <c r="W84" s="8"/>
      <c r="X84" s="8"/>
      <c r="Y84" s="8"/>
      <c r="Z84" s="6" t="s">
        <v>61</v>
      </c>
      <c r="AA84" s="17">
        <v>1483000</v>
      </c>
      <c r="AB84" s="17">
        <v>2000000</v>
      </c>
      <c r="AC84" s="17">
        <v>2000000</v>
      </c>
    </row>
    <row r="85" spans="1:29" ht="47.25">
      <c r="A85" s="11" t="s">
        <v>28</v>
      </c>
      <c r="B85" s="9" t="s">
        <v>15</v>
      </c>
      <c r="C85" s="9" t="s">
        <v>59</v>
      </c>
      <c r="D85" s="9" t="s">
        <v>17</v>
      </c>
      <c r="E85" s="9" t="s">
        <v>116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 t="s">
        <v>29</v>
      </c>
      <c r="U85" s="9"/>
      <c r="V85" s="10"/>
      <c r="W85" s="10"/>
      <c r="X85" s="10"/>
      <c r="Y85" s="10"/>
      <c r="Z85" s="11" t="s">
        <v>28</v>
      </c>
      <c r="AA85" s="18">
        <v>1404000</v>
      </c>
      <c r="AB85" s="18">
        <v>2000000</v>
      </c>
      <c r="AC85" s="18">
        <v>2000000</v>
      </c>
    </row>
    <row r="86" spans="1:29" ht="78.75">
      <c r="A86" s="6" t="s">
        <v>62</v>
      </c>
      <c r="B86" s="7" t="s">
        <v>15</v>
      </c>
      <c r="C86" s="7" t="s">
        <v>59</v>
      </c>
      <c r="D86" s="7" t="s">
        <v>17</v>
      </c>
      <c r="E86" s="7" t="s">
        <v>117</v>
      </c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8"/>
      <c r="W86" s="8"/>
      <c r="X86" s="8"/>
      <c r="Y86" s="8"/>
      <c r="Z86" s="6" t="s">
        <v>62</v>
      </c>
      <c r="AA86" s="17">
        <v>986420</v>
      </c>
      <c r="AB86" s="17">
        <v>1300000</v>
      </c>
      <c r="AC86" s="17">
        <v>300000</v>
      </c>
    </row>
    <row r="87" spans="1:29" ht="64.5" customHeight="1">
      <c r="A87" s="11" t="s">
        <v>28</v>
      </c>
      <c r="B87" s="9" t="s">
        <v>15</v>
      </c>
      <c r="C87" s="9" t="s">
        <v>59</v>
      </c>
      <c r="D87" s="9" t="s">
        <v>17</v>
      </c>
      <c r="E87" s="9" t="s">
        <v>117</v>
      </c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 t="s">
        <v>29</v>
      </c>
      <c r="U87" s="9"/>
      <c r="V87" s="10"/>
      <c r="W87" s="10"/>
      <c r="X87" s="10"/>
      <c r="Y87" s="10"/>
      <c r="Z87" s="11" t="s">
        <v>28</v>
      </c>
      <c r="AA87" s="18">
        <v>986420</v>
      </c>
      <c r="AB87" s="18">
        <v>1300000</v>
      </c>
      <c r="AC87" s="18">
        <v>300000</v>
      </c>
    </row>
    <row r="88" spans="1:29" ht="15.75">
      <c r="A88" s="5" t="s">
        <v>63</v>
      </c>
      <c r="B88" s="23" t="s">
        <v>15</v>
      </c>
      <c r="C88" s="23" t="s">
        <v>59</v>
      </c>
      <c r="D88" s="23" t="s">
        <v>20</v>
      </c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4"/>
      <c r="W88" s="4"/>
      <c r="X88" s="4"/>
      <c r="Y88" s="4"/>
      <c r="Z88" s="5" t="s">
        <v>63</v>
      </c>
      <c r="AA88" s="16">
        <v>103610031.95999999</v>
      </c>
      <c r="AB88" s="16">
        <f>821500+1010100</f>
        <v>1831600</v>
      </c>
      <c r="AC88" s="16">
        <v>614700</v>
      </c>
    </row>
    <row r="89" spans="1:29" ht="63">
      <c r="A89" s="6" t="s">
        <v>155</v>
      </c>
      <c r="B89" s="7" t="s">
        <v>15</v>
      </c>
      <c r="C89" s="7" t="s">
        <v>59</v>
      </c>
      <c r="D89" s="7" t="s">
        <v>20</v>
      </c>
      <c r="E89" s="7" t="s">
        <v>118</v>
      </c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8"/>
      <c r="W89" s="8"/>
      <c r="X89" s="8"/>
      <c r="Y89" s="8"/>
      <c r="Z89" s="6" t="s">
        <v>155</v>
      </c>
      <c r="AA89" s="17">
        <v>97151181.959999993</v>
      </c>
      <c r="AB89" s="24">
        <v>1010100</v>
      </c>
      <c r="AC89" s="16"/>
    </row>
    <row r="90" spans="1:29" ht="47.25">
      <c r="A90" s="11" t="s">
        <v>163</v>
      </c>
      <c r="B90" s="9" t="s">
        <v>15</v>
      </c>
      <c r="C90" s="9" t="s">
        <v>59</v>
      </c>
      <c r="D90" s="9" t="s">
        <v>20</v>
      </c>
      <c r="E90" s="9" t="s">
        <v>118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 t="s">
        <v>64</v>
      </c>
      <c r="U90" s="9"/>
      <c r="V90" s="10"/>
      <c r="W90" s="10"/>
      <c r="X90" s="10"/>
      <c r="Y90" s="10"/>
      <c r="Z90" s="11" t="s">
        <v>163</v>
      </c>
      <c r="AA90" s="18">
        <v>96976181.959999993</v>
      </c>
      <c r="AB90" s="25">
        <v>1010100</v>
      </c>
      <c r="AC90" s="16"/>
    </row>
    <row r="91" spans="1:29" ht="78.75">
      <c r="A91" s="6" t="s">
        <v>62</v>
      </c>
      <c r="B91" s="7" t="s">
        <v>15</v>
      </c>
      <c r="C91" s="7" t="s">
        <v>59</v>
      </c>
      <c r="D91" s="7" t="s">
        <v>20</v>
      </c>
      <c r="E91" s="7" t="s">
        <v>119</v>
      </c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8"/>
      <c r="W91" s="8"/>
      <c r="X91" s="8"/>
      <c r="Y91" s="8"/>
      <c r="Z91" s="6" t="s">
        <v>62</v>
      </c>
      <c r="AA91" s="17">
        <v>1300000</v>
      </c>
      <c r="AB91" s="17">
        <v>821500</v>
      </c>
      <c r="AC91" s="17">
        <v>614700</v>
      </c>
    </row>
    <row r="92" spans="1:29" ht="47.25">
      <c r="A92" s="11" t="s">
        <v>28</v>
      </c>
      <c r="B92" s="9" t="s">
        <v>15</v>
      </c>
      <c r="C92" s="9" t="s">
        <v>59</v>
      </c>
      <c r="D92" s="9" t="s">
        <v>20</v>
      </c>
      <c r="E92" s="9" t="s">
        <v>119</v>
      </c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 t="s">
        <v>29</v>
      </c>
      <c r="U92" s="9"/>
      <c r="V92" s="10"/>
      <c r="W92" s="10"/>
      <c r="X92" s="10"/>
      <c r="Y92" s="10"/>
      <c r="Z92" s="11" t="s">
        <v>28</v>
      </c>
      <c r="AA92" s="18">
        <v>1280000</v>
      </c>
      <c r="AB92" s="18">
        <v>801500</v>
      </c>
      <c r="AC92" s="18">
        <v>594700</v>
      </c>
    </row>
    <row r="93" spans="1:29" ht="24.75" customHeight="1">
      <c r="A93" s="11" t="s">
        <v>30</v>
      </c>
      <c r="B93" s="9" t="s">
        <v>15</v>
      </c>
      <c r="C93" s="9" t="s">
        <v>59</v>
      </c>
      <c r="D93" s="9" t="s">
        <v>20</v>
      </c>
      <c r="E93" s="9" t="s">
        <v>119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 t="s">
        <v>31</v>
      </c>
      <c r="U93" s="9"/>
      <c r="V93" s="10"/>
      <c r="W93" s="10"/>
      <c r="X93" s="10"/>
      <c r="Y93" s="10"/>
      <c r="Z93" s="11" t="s">
        <v>30</v>
      </c>
      <c r="AA93" s="18">
        <v>20000</v>
      </c>
      <c r="AB93" s="18">
        <v>20000</v>
      </c>
      <c r="AC93" s="18">
        <v>20000</v>
      </c>
    </row>
    <row r="94" spans="1:29" ht="24.75" customHeight="1">
      <c r="A94" s="5" t="s">
        <v>65</v>
      </c>
      <c r="B94" s="23" t="s">
        <v>15</v>
      </c>
      <c r="C94" s="23" t="s">
        <v>59</v>
      </c>
      <c r="D94" s="23" t="s">
        <v>47</v>
      </c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4"/>
      <c r="W94" s="4"/>
      <c r="X94" s="4"/>
      <c r="Y94" s="4"/>
      <c r="Z94" s="5" t="s">
        <v>65</v>
      </c>
      <c r="AA94" s="16">
        <v>34125801.420000002</v>
      </c>
      <c r="AB94" s="16">
        <f>14281959-1010100</f>
        <v>13271859</v>
      </c>
      <c r="AC94" s="16">
        <v>16434679</v>
      </c>
    </row>
    <row r="95" spans="1:29" ht="55.5" customHeight="1">
      <c r="A95" s="6" t="s">
        <v>66</v>
      </c>
      <c r="B95" s="7" t="s">
        <v>15</v>
      </c>
      <c r="C95" s="7" t="s">
        <v>59</v>
      </c>
      <c r="D95" s="7" t="s">
        <v>47</v>
      </c>
      <c r="E95" s="7" t="s">
        <v>120</v>
      </c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8"/>
      <c r="W95" s="8"/>
      <c r="X95" s="8"/>
      <c r="Y95" s="8"/>
      <c r="Z95" s="6" t="s">
        <v>66</v>
      </c>
      <c r="AA95" s="17">
        <v>5114000</v>
      </c>
      <c r="AB95" s="17">
        <v>4920000</v>
      </c>
      <c r="AC95" s="17">
        <v>4820000</v>
      </c>
    </row>
    <row r="96" spans="1:29" ht="47.25">
      <c r="A96" s="11" t="s">
        <v>28</v>
      </c>
      <c r="B96" s="9" t="s">
        <v>15</v>
      </c>
      <c r="C96" s="9" t="s">
        <v>59</v>
      </c>
      <c r="D96" s="9" t="s">
        <v>47</v>
      </c>
      <c r="E96" s="9" t="s">
        <v>120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 t="s">
        <v>29</v>
      </c>
      <c r="U96" s="9"/>
      <c r="V96" s="10"/>
      <c r="W96" s="10"/>
      <c r="X96" s="10"/>
      <c r="Y96" s="10"/>
      <c r="Z96" s="11" t="s">
        <v>28</v>
      </c>
      <c r="AA96" s="18">
        <v>5094000</v>
      </c>
      <c r="AB96" s="18">
        <v>4900000</v>
      </c>
      <c r="AC96" s="18">
        <v>4800000</v>
      </c>
    </row>
    <row r="97" spans="1:29" ht="20.25" customHeight="1">
      <c r="A97" s="11" t="s">
        <v>30</v>
      </c>
      <c r="B97" s="9" t="s">
        <v>15</v>
      </c>
      <c r="C97" s="9" t="s">
        <v>59</v>
      </c>
      <c r="D97" s="9" t="s">
        <v>47</v>
      </c>
      <c r="E97" s="9" t="s">
        <v>120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 t="s">
        <v>31</v>
      </c>
      <c r="U97" s="9"/>
      <c r="V97" s="10"/>
      <c r="W97" s="10"/>
      <c r="X97" s="10"/>
      <c r="Y97" s="10"/>
      <c r="Z97" s="11" t="s">
        <v>30</v>
      </c>
      <c r="AA97" s="18">
        <v>20000</v>
      </c>
      <c r="AB97" s="18">
        <v>20000</v>
      </c>
      <c r="AC97" s="18">
        <v>20000</v>
      </c>
    </row>
    <row r="98" spans="1:29" ht="40.5" customHeight="1">
      <c r="A98" s="6" t="s">
        <v>67</v>
      </c>
      <c r="B98" s="7" t="s">
        <v>15</v>
      </c>
      <c r="C98" s="7" t="s">
        <v>59</v>
      </c>
      <c r="D98" s="7" t="s">
        <v>47</v>
      </c>
      <c r="E98" s="7" t="s">
        <v>121</v>
      </c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8"/>
      <c r="W98" s="8"/>
      <c r="X98" s="8"/>
      <c r="Y98" s="8"/>
      <c r="Z98" s="6" t="s">
        <v>67</v>
      </c>
      <c r="AA98" s="17">
        <v>150000</v>
      </c>
      <c r="AB98" s="17">
        <v>200000</v>
      </c>
      <c r="AC98" s="17">
        <v>100000</v>
      </c>
    </row>
    <row r="99" spans="1:29" ht="47.25">
      <c r="A99" s="11" t="s">
        <v>28</v>
      </c>
      <c r="B99" s="9" t="s">
        <v>15</v>
      </c>
      <c r="C99" s="9" t="s">
        <v>59</v>
      </c>
      <c r="D99" s="9" t="s">
        <v>47</v>
      </c>
      <c r="E99" s="9" t="s">
        <v>121</v>
      </c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 t="s">
        <v>29</v>
      </c>
      <c r="U99" s="9"/>
      <c r="V99" s="10"/>
      <c r="W99" s="10"/>
      <c r="X99" s="10"/>
      <c r="Y99" s="10"/>
      <c r="Z99" s="11" t="s">
        <v>28</v>
      </c>
      <c r="AA99" s="18">
        <v>150000</v>
      </c>
      <c r="AB99" s="18">
        <v>200000</v>
      </c>
      <c r="AC99" s="18">
        <v>100000</v>
      </c>
    </row>
    <row r="100" spans="1:29" ht="63">
      <c r="A100" s="6" t="s">
        <v>68</v>
      </c>
      <c r="B100" s="7" t="s">
        <v>15</v>
      </c>
      <c r="C100" s="7" t="s">
        <v>59</v>
      </c>
      <c r="D100" s="7" t="s">
        <v>47</v>
      </c>
      <c r="E100" s="7" t="s">
        <v>122</v>
      </c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8"/>
      <c r="W100" s="8"/>
      <c r="X100" s="8"/>
      <c r="Y100" s="8"/>
      <c r="Z100" s="6" t="s">
        <v>68</v>
      </c>
      <c r="AA100" s="17">
        <v>1853704.52</v>
      </c>
      <c r="AB100" s="17">
        <v>970000</v>
      </c>
      <c r="AC100" s="17">
        <v>800000</v>
      </c>
    </row>
    <row r="101" spans="1:29" ht="47.25">
      <c r="A101" s="11" t="s">
        <v>28</v>
      </c>
      <c r="B101" s="9" t="s">
        <v>15</v>
      </c>
      <c r="C101" s="9" t="s">
        <v>59</v>
      </c>
      <c r="D101" s="9" t="s">
        <v>47</v>
      </c>
      <c r="E101" s="9" t="s">
        <v>122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 t="s">
        <v>29</v>
      </c>
      <c r="U101" s="9"/>
      <c r="V101" s="10"/>
      <c r="W101" s="10"/>
      <c r="X101" s="10"/>
      <c r="Y101" s="10"/>
      <c r="Z101" s="11" t="s">
        <v>28</v>
      </c>
      <c r="AA101" s="18">
        <v>1853704.52</v>
      </c>
      <c r="AB101" s="18">
        <v>970000</v>
      </c>
      <c r="AC101" s="18">
        <v>800000</v>
      </c>
    </row>
    <row r="102" spans="1:29" ht="47.25">
      <c r="A102" s="6" t="s">
        <v>69</v>
      </c>
      <c r="B102" s="7" t="s">
        <v>15</v>
      </c>
      <c r="C102" s="7" t="s">
        <v>59</v>
      </c>
      <c r="D102" s="7" t="s">
        <v>47</v>
      </c>
      <c r="E102" s="7" t="s">
        <v>123</v>
      </c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8"/>
      <c r="W102" s="8"/>
      <c r="X102" s="8"/>
      <c r="Y102" s="8"/>
      <c r="Z102" s="6" t="s">
        <v>69</v>
      </c>
      <c r="AA102" s="17">
        <v>1261000</v>
      </c>
      <c r="AB102" s="17">
        <v>900000</v>
      </c>
      <c r="AC102" s="17">
        <v>800000</v>
      </c>
    </row>
    <row r="103" spans="1:29" ht="47.25">
      <c r="A103" s="11" t="s">
        <v>28</v>
      </c>
      <c r="B103" s="9" t="s">
        <v>15</v>
      </c>
      <c r="C103" s="9" t="s">
        <v>59</v>
      </c>
      <c r="D103" s="9" t="s">
        <v>47</v>
      </c>
      <c r="E103" s="9" t="s">
        <v>123</v>
      </c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 t="s">
        <v>29</v>
      </c>
      <c r="U103" s="9"/>
      <c r="V103" s="10"/>
      <c r="W103" s="10"/>
      <c r="X103" s="10"/>
      <c r="Y103" s="10"/>
      <c r="Z103" s="11" t="s">
        <v>28</v>
      </c>
      <c r="AA103" s="18">
        <v>1261000</v>
      </c>
      <c r="AB103" s="18">
        <v>900000</v>
      </c>
      <c r="AC103" s="18">
        <v>800000</v>
      </c>
    </row>
    <row r="104" spans="1:29" ht="31.5">
      <c r="A104" s="6" t="s">
        <v>70</v>
      </c>
      <c r="B104" s="7" t="s">
        <v>15</v>
      </c>
      <c r="C104" s="7" t="s">
        <v>59</v>
      </c>
      <c r="D104" s="7" t="s">
        <v>47</v>
      </c>
      <c r="E104" s="7" t="s">
        <v>124</v>
      </c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8"/>
      <c r="W104" s="8"/>
      <c r="X104" s="8"/>
      <c r="Y104" s="8"/>
      <c r="Z104" s="6" t="s">
        <v>70</v>
      </c>
      <c r="AA104" s="17">
        <v>2688085</v>
      </c>
      <c r="AB104" s="17">
        <v>3663820</v>
      </c>
      <c r="AC104" s="17">
        <v>314679</v>
      </c>
    </row>
    <row r="105" spans="1:29" ht="47.25">
      <c r="A105" s="11" t="s">
        <v>28</v>
      </c>
      <c r="B105" s="9" t="s">
        <v>15</v>
      </c>
      <c r="C105" s="9" t="s">
        <v>59</v>
      </c>
      <c r="D105" s="9" t="s">
        <v>47</v>
      </c>
      <c r="E105" s="9" t="s">
        <v>124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 t="s">
        <v>29</v>
      </c>
      <c r="U105" s="9"/>
      <c r="V105" s="10"/>
      <c r="W105" s="10"/>
      <c r="X105" s="10"/>
      <c r="Y105" s="10"/>
      <c r="Z105" s="11" t="s">
        <v>28</v>
      </c>
      <c r="AA105" s="18">
        <v>2688085</v>
      </c>
      <c r="AB105" s="18">
        <f>4673920-1010100</f>
        <v>3663820</v>
      </c>
      <c r="AC105" s="18">
        <v>314679</v>
      </c>
    </row>
    <row r="106" spans="1:29" ht="36.75" customHeight="1">
      <c r="A106" s="6" t="s">
        <v>181</v>
      </c>
      <c r="B106" s="7" t="s">
        <v>15</v>
      </c>
      <c r="C106" s="7" t="s">
        <v>59</v>
      </c>
      <c r="D106" s="7" t="s">
        <v>47</v>
      </c>
      <c r="E106" s="7" t="s">
        <v>182</v>
      </c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8"/>
      <c r="W106" s="8"/>
      <c r="X106" s="8"/>
      <c r="Y106" s="8"/>
      <c r="Z106" s="6" t="s">
        <v>181</v>
      </c>
      <c r="AA106" s="17"/>
      <c r="AB106" s="17"/>
      <c r="AC106" s="17">
        <v>600000</v>
      </c>
    </row>
    <row r="107" spans="1:29" ht="49.5" customHeight="1">
      <c r="A107" s="11" t="s">
        <v>28</v>
      </c>
      <c r="B107" s="9" t="s">
        <v>15</v>
      </c>
      <c r="C107" s="9" t="s">
        <v>59</v>
      </c>
      <c r="D107" s="9" t="s">
        <v>47</v>
      </c>
      <c r="E107" s="9" t="s">
        <v>182</v>
      </c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 t="s">
        <v>29</v>
      </c>
      <c r="U107" s="9"/>
      <c r="V107" s="10"/>
      <c r="W107" s="10"/>
      <c r="X107" s="10"/>
      <c r="Y107" s="10"/>
      <c r="Z107" s="11" t="s">
        <v>28</v>
      </c>
      <c r="AA107" s="18"/>
      <c r="AB107" s="18"/>
      <c r="AC107" s="18">
        <v>600000</v>
      </c>
    </row>
    <row r="108" spans="1:29" ht="39" customHeight="1">
      <c r="A108" s="6" t="s">
        <v>186</v>
      </c>
      <c r="B108" s="7" t="s">
        <v>15</v>
      </c>
      <c r="C108" s="7" t="s">
        <v>59</v>
      </c>
      <c r="D108" s="7" t="s">
        <v>47</v>
      </c>
      <c r="E108" s="7" t="s">
        <v>187</v>
      </c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8"/>
      <c r="W108" s="8"/>
      <c r="X108" s="8"/>
      <c r="Y108" s="8"/>
      <c r="Z108" s="6" t="s">
        <v>186</v>
      </c>
      <c r="AA108" s="17">
        <v>304000</v>
      </c>
      <c r="AB108" s="17">
        <v>1118039</v>
      </c>
      <c r="AC108" s="17"/>
    </row>
    <row r="109" spans="1:29" ht="47.25">
      <c r="A109" s="11" t="s">
        <v>28</v>
      </c>
      <c r="B109" s="9" t="s">
        <v>15</v>
      </c>
      <c r="C109" s="9" t="s">
        <v>59</v>
      </c>
      <c r="D109" s="9" t="s">
        <v>47</v>
      </c>
      <c r="E109" s="9" t="s">
        <v>187</v>
      </c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 t="s">
        <v>29</v>
      </c>
      <c r="U109" s="9"/>
      <c r="V109" s="10"/>
      <c r="W109" s="10"/>
      <c r="X109" s="10"/>
      <c r="Y109" s="10"/>
      <c r="Z109" s="11" t="s">
        <v>28</v>
      </c>
      <c r="AA109" s="18">
        <v>304000</v>
      </c>
      <c r="AB109" s="18">
        <v>1118039</v>
      </c>
      <c r="AC109" s="18"/>
    </row>
    <row r="110" spans="1:29" ht="36.75" customHeight="1">
      <c r="A110" s="6" t="s">
        <v>183</v>
      </c>
      <c r="B110" s="7" t="s">
        <v>15</v>
      </c>
      <c r="C110" s="7" t="s">
        <v>59</v>
      </c>
      <c r="D110" s="7" t="s">
        <v>47</v>
      </c>
      <c r="E110" s="7" t="s">
        <v>184</v>
      </c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8"/>
      <c r="W110" s="8"/>
      <c r="X110" s="8"/>
      <c r="Y110" s="8"/>
      <c r="Z110" s="6" t="s">
        <v>183</v>
      </c>
      <c r="AA110" s="17"/>
      <c r="AB110" s="17"/>
      <c r="AC110" s="17">
        <v>9000000</v>
      </c>
    </row>
    <row r="111" spans="1:29" ht="36.75" customHeight="1">
      <c r="A111" s="11" t="s">
        <v>28</v>
      </c>
      <c r="B111" s="9" t="s">
        <v>15</v>
      </c>
      <c r="C111" s="9" t="s">
        <v>59</v>
      </c>
      <c r="D111" s="9" t="s">
        <v>47</v>
      </c>
      <c r="E111" s="9" t="s">
        <v>184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 t="s">
        <v>29</v>
      </c>
      <c r="U111" s="9"/>
      <c r="V111" s="10"/>
      <c r="W111" s="10"/>
      <c r="X111" s="10"/>
      <c r="Y111" s="10"/>
      <c r="Z111" s="11" t="s">
        <v>28</v>
      </c>
      <c r="AA111" s="18"/>
      <c r="AB111" s="18"/>
      <c r="AC111" s="18">
        <v>9000000</v>
      </c>
    </row>
    <row r="112" spans="1:29" ht="36" customHeight="1">
      <c r="A112" s="6" t="s">
        <v>172</v>
      </c>
      <c r="B112" s="7" t="s">
        <v>15</v>
      </c>
      <c r="C112" s="7" t="s">
        <v>59</v>
      </c>
      <c r="D112" s="7" t="s">
        <v>47</v>
      </c>
      <c r="E112" s="7" t="s">
        <v>173</v>
      </c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8"/>
      <c r="W112" s="8"/>
      <c r="X112" s="8"/>
      <c r="Y112" s="8"/>
      <c r="Z112" s="6" t="s">
        <v>172</v>
      </c>
      <c r="AA112" s="17">
        <v>18435970</v>
      </c>
      <c r="AB112" s="17">
        <v>1500000</v>
      </c>
      <c r="AC112" s="17"/>
    </row>
    <row r="113" spans="1:29" ht="47.25">
      <c r="A113" s="11" t="s">
        <v>28</v>
      </c>
      <c r="B113" s="9" t="s">
        <v>15</v>
      </c>
      <c r="C113" s="9" t="s">
        <v>59</v>
      </c>
      <c r="D113" s="9" t="s">
        <v>47</v>
      </c>
      <c r="E113" s="9" t="s">
        <v>173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 t="s">
        <v>29</v>
      </c>
      <c r="U113" s="9"/>
      <c r="V113" s="10"/>
      <c r="W113" s="10"/>
      <c r="X113" s="10"/>
      <c r="Y113" s="10"/>
      <c r="Z113" s="11" t="s">
        <v>28</v>
      </c>
      <c r="AA113" s="18">
        <v>18435970</v>
      </c>
      <c r="AB113" s="18">
        <v>1500000</v>
      </c>
      <c r="AC113" s="18"/>
    </row>
    <row r="114" spans="1:29" ht="23.25" customHeight="1">
      <c r="A114" s="5" t="s">
        <v>71</v>
      </c>
      <c r="B114" s="23" t="s">
        <v>15</v>
      </c>
      <c r="C114" s="23" t="s">
        <v>72</v>
      </c>
      <c r="D114" s="23" t="s">
        <v>18</v>
      </c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4"/>
      <c r="W114" s="4"/>
      <c r="X114" s="4"/>
      <c r="Y114" s="4"/>
      <c r="Z114" s="5" t="s">
        <v>71</v>
      </c>
      <c r="AA114" s="16">
        <v>95329423.200000003</v>
      </c>
      <c r="AB114" s="16">
        <v>19085607</v>
      </c>
      <c r="AC114" s="16">
        <v>19006085</v>
      </c>
    </row>
    <row r="115" spans="1:29" ht="21" customHeight="1">
      <c r="A115" s="5" t="s">
        <v>73</v>
      </c>
      <c r="B115" s="23" t="s">
        <v>15</v>
      </c>
      <c r="C115" s="23" t="s">
        <v>72</v>
      </c>
      <c r="D115" s="23" t="s">
        <v>17</v>
      </c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4"/>
      <c r="W115" s="4"/>
      <c r="X115" s="4"/>
      <c r="Y115" s="4"/>
      <c r="Z115" s="5" t="s">
        <v>73</v>
      </c>
      <c r="AA115" s="16">
        <v>95329423.200000003</v>
      </c>
      <c r="AB115" s="16">
        <v>19085607</v>
      </c>
      <c r="AC115" s="16">
        <v>19006085</v>
      </c>
    </row>
    <row r="116" spans="1:29" ht="31.5">
      <c r="A116" s="6" t="s">
        <v>74</v>
      </c>
      <c r="B116" s="7" t="s">
        <v>15</v>
      </c>
      <c r="C116" s="7" t="s">
        <v>72</v>
      </c>
      <c r="D116" s="7" t="s">
        <v>17</v>
      </c>
      <c r="E116" s="7" t="s">
        <v>127</v>
      </c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8"/>
      <c r="W116" s="8"/>
      <c r="X116" s="8"/>
      <c r="Y116" s="8"/>
      <c r="Z116" s="6" t="s">
        <v>74</v>
      </c>
      <c r="AA116" s="17">
        <v>15899878</v>
      </c>
      <c r="AB116" s="17">
        <v>17065473</v>
      </c>
      <c r="AC116" s="17">
        <v>17189951</v>
      </c>
    </row>
    <row r="117" spans="1:29" ht="94.5">
      <c r="A117" s="11" t="s">
        <v>22</v>
      </c>
      <c r="B117" s="9" t="s">
        <v>15</v>
      </c>
      <c r="C117" s="9" t="s">
        <v>72</v>
      </c>
      <c r="D117" s="9" t="s">
        <v>17</v>
      </c>
      <c r="E117" s="9" t="s">
        <v>127</v>
      </c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 t="s">
        <v>23</v>
      </c>
      <c r="U117" s="9"/>
      <c r="V117" s="10"/>
      <c r="W117" s="10"/>
      <c r="X117" s="10"/>
      <c r="Y117" s="10"/>
      <c r="Z117" s="11" t="s">
        <v>22</v>
      </c>
      <c r="AA117" s="18">
        <v>8068178</v>
      </c>
      <c r="AB117" s="18">
        <v>9009973</v>
      </c>
      <c r="AC117" s="18">
        <v>9117951</v>
      </c>
    </row>
    <row r="118" spans="1:29" ht="47.25">
      <c r="A118" s="11" t="s">
        <v>28</v>
      </c>
      <c r="B118" s="9" t="s">
        <v>15</v>
      </c>
      <c r="C118" s="9" t="s">
        <v>72</v>
      </c>
      <c r="D118" s="9" t="s">
        <v>17</v>
      </c>
      <c r="E118" s="9" t="s">
        <v>127</v>
      </c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 t="s">
        <v>29</v>
      </c>
      <c r="U118" s="9"/>
      <c r="V118" s="10"/>
      <c r="W118" s="10"/>
      <c r="X118" s="10"/>
      <c r="Y118" s="10"/>
      <c r="Z118" s="11" t="s">
        <v>28</v>
      </c>
      <c r="AA118" s="18">
        <v>7652700</v>
      </c>
      <c r="AB118" s="18">
        <v>8023500</v>
      </c>
      <c r="AC118" s="18">
        <v>8040000</v>
      </c>
    </row>
    <row r="119" spans="1:29" ht="21.75" customHeight="1">
      <c r="A119" s="11" t="s">
        <v>30</v>
      </c>
      <c r="B119" s="9" t="s">
        <v>15</v>
      </c>
      <c r="C119" s="9" t="s">
        <v>72</v>
      </c>
      <c r="D119" s="9" t="s">
        <v>17</v>
      </c>
      <c r="E119" s="9" t="s">
        <v>127</v>
      </c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 t="s">
        <v>31</v>
      </c>
      <c r="U119" s="9"/>
      <c r="V119" s="10"/>
      <c r="W119" s="10"/>
      <c r="X119" s="10"/>
      <c r="Y119" s="10"/>
      <c r="Z119" s="11" t="s">
        <v>30</v>
      </c>
      <c r="AA119" s="18">
        <v>179000</v>
      </c>
      <c r="AB119" s="18">
        <v>32000</v>
      </c>
      <c r="AC119" s="18">
        <v>32000</v>
      </c>
    </row>
    <row r="120" spans="1:29" ht="63">
      <c r="A120" s="6" t="s">
        <v>75</v>
      </c>
      <c r="B120" s="7" t="s">
        <v>15</v>
      </c>
      <c r="C120" s="7" t="s">
        <v>72</v>
      </c>
      <c r="D120" s="7" t="s">
        <v>17</v>
      </c>
      <c r="E120" s="7" t="s">
        <v>128</v>
      </c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8"/>
      <c r="W120" s="8"/>
      <c r="X120" s="8"/>
      <c r="Y120" s="8"/>
      <c r="Z120" s="6" t="s">
        <v>75</v>
      </c>
      <c r="AA120" s="17">
        <v>1339334</v>
      </c>
      <c r="AB120" s="17">
        <v>1420134</v>
      </c>
      <c r="AC120" s="17">
        <v>1216134</v>
      </c>
    </row>
    <row r="121" spans="1:29" ht="94.5">
      <c r="A121" s="11" t="s">
        <v>22</v>
      </c>
      <c r="B121" s="9" t="s">
        <v>15</v>
      </c>
      <c r="C121" s="9" t="s">
        <v>72</v>
      </c>
      <c r="D121" s="9" t="s">
        <v>17</v>
      </c>
      <c r="E121" s="9" t="s">
        <v>128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 t="s">
        <v>23</v>
      </c>
      <c r="U121" s="9"/>
      <c r="V121" s="10"/>
      <c r="W121" s="10"/>
      <c r="X121" s="10"/>
      <c r="Y121" s="10"/>
      <c r="Z121" s="11" t="s">
        <v>22</v>
      </c>
      <c r="AA121" s="18">
        <v>860934</v>
      </c>
      <c r="AB121" s="18">
        <v>886134</v>
      </c>
      <c r="AC121" s="18">
        <v>886134</v>
      </c>
    </row>
    <row r="122" spans="1:29" ht="47.25">
      <c r="A122" s="11" t="s">
        <v>28</v>
      </c>
      <c r="B122" s="9" t="s">
        <v>15</v>
      </c>
      <c r="C122" s="9" t="s">
        <v>72</v>
      </c>
      <c r="D122" s="9" t="s">
        <v>17</v>
      </c>
      <c r="E122" s="9" t="s">
        <v>128</v>
      </c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 t="s">
        <v>29</v>
      </c>
      <c r="U122" s="9"/>
      <c r="V122" s="10"/>
      <c r="W122" s="10"/>
      <c r="X122" s="10"/>
      <c r="Y122" s="10"/>
      <c r="Z122" s="11" t="s">
        <v>28</v>
      </c>
      <c r="AA122" s="18">
        <v>478400</v>
      </c>
      <c r="AB122" s="18">
        <v>534000</v>
      </c>
      <c r="AC122" s="18">
        <v>330000</v>
      </c>
    </row>
    <row r="123" spans="1:29" ht="31.5">
      <c r="A123" s="6" t="s">
        <v>76</v>
      </c>
      <c r="B123" s="7" t="s">
        <v>15</v>
      </c>
      <c r="C123" s="7" t="s">
        <v>72</v>
      </c>
      <c r="D123" s="7" t="s">
        <v>17</v>
      </c>
      <c r="E123" s="7" t="s">
        <v>130</v>
      </c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8"/>
      <c r="W123" s="8"/>
      <c r="X123" s="8"/>
      <c r="Y123" s="8"/>
      <c r="Z123" s="6" t="s">
        <v>76</v>
      </c>
      <c r="AA123" s="17">
        <v>540000</v>
      </c>
      <c r="AB123" s="17">
        <v>600000</v>
      </c>
      <c r="AC123" s="17">
        <v>600000</v>
      </c>
    </row>
    <row r="124" spans="1:29" ht="34.5" customHeight="1">
      <c r="A124" s="11" t="s">
        <v>28</v>
      </c>
      <c r="B124" s="9" t="s">
        <v>15</v>
      </c>
      <c r="C124" s="9" t="s">
        <v>72</v>
      </c>
      <c r="D124" s="9" t="s">
        <v>17</v>
      </c>
      <c r="E124" s="9" t="s">
        <v>130</v>
      </c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 t="s">
        <v>29</v>
      </c>
      <c r="U124" s="9"/>
      <c r="V124" s="10"/>
      <c r="W124" s="10"/>
      <c r="X124" s="10"/>
      <c r="Y124" s="10"/>
      <c r="Z124" s="11" t="s">
        <v>28</v>
      </c>
      <c r="AA124" s="18">
        <v>540000</v>
      </c>
      <c r="AB124" s="18">
        <v>600000</v>
      </c>
      <c r="AC124" s="18">
        <v>600000</v>
      </c>
    </row>
    <row r="125" spans="1:29" ht="16.5" customHeight="1">
      <c r="A125" s="5" t="s">
        <v>77</v>
      </c>
      <c r="B125" s="23" t="s">
        <v>15</v>
      </c>
      <c r="C125" s="23" t="s">
        <v>78</v>
      </c>
      <c r="D125" s="23" t="s">
        <v>18</v>
      </c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4"/>
      <c r="W125" s="4"/>
      <c r="X125" s="4"/>
      <c r="Y125" s="4"/>
      <c r="Z125" s="5" t="s">
        <v>77</v>
      </c>
      <c r="AA125" s="16">
        <v>3519822</v>
      </c>
      <c r="AB125" s="16">
        <v>3172582</v>
      </c>
      <c r="AC125" s="16">
        <v>3299486</v>
      </c>
    </row>
    <row r="126" spans="1:29" ht="16.5" customHeight="1">
      <c r="A126" s="5" t="s">
        <v>79</v>
      </c>
      <c r="B126" s="23" t="s">
        <v>15</v>
      </c>
      <c r="C126" s="23" t="s">
        <v>78</v>
      </c>
      <c r="D126" s="23" t="s">
        <v>17</v>
      </c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4"/>
      <c r="W126" s="4"/>
      <c r="X126" s="4"/>
      <c r="Y126" s="4"/>
      <c r="Z126" s="5" t="s">
        <v>79</v>
      </c>
      <c r="AA126" s="16">
        <v>3519822</v>
      </c>
      <c r="AB126" s="16">
        <v>3172582</v>
      </c>
      <c r="AC126" s="16">
        <v>3299486</v>
      </c>
    </row>
    <row r="127" spans="1:29" ht="78.75">
      <c r="A127" s="6" t="s">
        <v>80</v>
      </c>
      <c r="B127" s="7" t="s">
        <v>15</v>
      </c>
      <c r="C127" s="7" t="s">
        <v>78</v>
      </c>
      <c r="D127" s="7" t="s">
        <v>17</v>
      </c>
      <c r="E127" s="7" t="s">
        <v>131</v>
      </c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8"/>
      <c r="W127" s="8"/>
      <c r="X127" s="8"/>
      <c r="Y127" s="8"/>
      <c r="Z127" s="6" t="s">
        <v>80</v>
      </c>
      <c r="AA127" s="17">
        <v>3519822</v>
      </c>
      <c r="AB127" s="17">
        <v>3172582</v>
      </c>
      <c r="AC127" s="17">
        <v>3299486</v>
      </c>
    </row>
    <row r="128" spans="1:29" ht="31.5">
      <c r="A128" s="11" t="s">
        <v>81</v>
      </c>
      <c r="B128" s="9" t="s">
        <v>15</v>
      </c>
      <c r="C128" s="9" t="s">
        <v>78</v>
      </c>
      <c r="D128" s="9" t="s">
        <v>17</v>
      </c>
      <c r="E128" s="9" t="s">
        <v>131</v>
      </c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 t="s">
        <v>82</v>
      </c>
      <c r="U128" s="9"/>
      <c r="V128" s="10"/>
      <c r="W128" s="10"/>
      <c r="X128" s="10"/>
      <c r="Y128" s="10"/>
      <c r="Z128" s="11" t="s">
        <v>81</v>
      </c>
      <c r="AA128" s="18">
        <v>3519822</v>
      </c>
      <c r="AB128" s="18">
        <v>3172582</v>
      </c>
      <c r="AC128" s="18">
        <v>3299486</v>
      </c>
    </row>
    <row r="129" spans="1:29" ht="15.75">
      <c r="A129" s="5" t="s">
        <v>83</v>
      </c>
      <c r="B129" s="23" t="s">
        <v>15</v>
      </c>
      <c r="C129" s="23" t="s">
        <v>33</v>
      </c>
      <c r="D129" s="23" t="s">
        <v>18</v>
      </c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4"/>
      <c r="W129" s="4"/>
      <c r="X129" s="4"/>
      <c r="Y129" s="4"/>
      <c r="Z129" s="5" t="s">
        <v>83</v>
      </c>
      <c r="AA129" s="16">
        <v>730000</v>
      </c>
      <c r="AB129" s="16">
        <v>900000</v>
      </c>
      <c r="AC129" s="16">
        <v>900000</v>
      </c>
    </row>
    <row r="130" spans="1:29" ht="15.75">
      <c r="A130" s="5" t="s">
        <v>84</v>
      </c>
      <c r="B130" s="23" t="s">
        <v>15</v>
      </c>
      <c r="C130" s="23" t="s">
        <v>33</v>
      </c>
      <c r="D130" s="23" t="s">
        <v>17</v>
      </c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4"/>
      <c r="W130" s="4"/>
      <c r="X130" s="4"/>
      <c r="Y130" s="4"/>
      <c r="Z130" s="5" t="s">
        <v>84</v>
      </c>
      <c r="AA130" s="16">
        <v>730000</v>
      </c>
      <c r="AB130" s="16">
        <v>900000</v>
      </c>
      <c r="AC130" s="16">
        <v>900000</v>
      </c>
    </row>
    <row r="131" spans="1:29" ht="47.25">
      <c r="A131" s="6" t="s">
        <v>85</v>
      </c>
      <c r="B131" s="7" t="s">
        <v>15</v>
      </c>
      <c r="C131" s="7" t="s">
        <v>33</v>
      </c>
      <c r="D131" s="7" t="s">
        <v>17</v>
      </c>
      <c r="E131" s="7" t="s">
        <v>132</v>
      </c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8"/>
      <c r="W131" s="8"/>
      <c r="X131" s="8"/>
      <c r="Y131" s="8"/>
      <c r="Z131" s="6" t="s">
        <v>85</v>
      </c>
      <c r="AA131" s="17">
        <v>280000</v>
      </c>
      <c r="AB131" s="17">
        <v>200000</v>
      </c>
      <c r="AC131" s="17">
        <v>200000</v>
      </c>
    </row>
    <row r="132" spans="1:29" ht="47.25">
      <c r="A132" s="11" t="s">
        <v>28</v>
      </c>
      <c r="B132" s="9" t="s">
        <v>15</v>
      </c>
      <c r="C132" s="9" t="s">
        <v>33</v>
      </c>
      <c r="D132" s="9" t="s">
        <v>17</v>
      </c>
      <c r="E132" s="9" t="s">
        <v>132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 t="s">
        <v>29</v>
      </c>
      <c r="U132" s="9"/>
      <c r="V132" s="10"/>
      <c r="W132" s="10"/>
      <c r="X132" s="10"/>
      <c r="Y132" s="10"/>
      <c r="Z132" s="11" t="s">
        <v>28</v>
      </c>
      <c r="AA132" s="18">
        <v>280000</v>
      </c>
      <c r="AB132" s="18">
        <v>200000</v>
      </c>
      <c r="AC132" s="18">
        <v>200000</v>
      </c>
    </row>
    <row r="133" spans="1:29" ht="47.25">
      <c r="A133" s="6" t="s">
        <v>86</v>
      </c>
      <c r="B133" s="7" t="s">
        <v>15</v>
      </c>
      <c r="C133" s="7" t="s">
        <v>33</v>
      </c>
      <c r="D133" s="7" t="s">
        <v>17</v>
      </c>
      <c r="E133" s="7" t="s">
        <v>133</v>
      </c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8"/>
      <c r="W133" s="8"/>
      <c r="X133" s="8"/>
      <c r="Y133" s="8"/>
      <c r="Z133" s="6" t="s">
        <v>86</v>
      </c>
      <c r="AA133" s="17">
        <v>250000</v>
      </c>
      <c r="AB133" s="17">
        <v>300000</v>
      </c>
      <c r="AC133" s="17">
        <v>300000</v>
      </c>
    </row>
    <row r="134" spans="1:29" ht="47.25">
      <c r="A134" s="11" t="s">
        <v>28</v>
      </c>
      <c r="B134" s="9" t="s">
        <v>15</v>
      </c>
      <c r="C134" s="9" t="s">
        <v>33</v>
      </c>
      <c r="D134" s="9" t="s">
        <v>17</v>
      </c>
      <c r="E134" s="9" t="s">
        <v>133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 t="s">
        <v>29</v>
      </c>
      <c r="U134" s="9"/>
      <c r="V134" s="10"/>
      <c r="W134" s="10"/>
      <c r="X134" s="10"/>
      <c r="Y134" s="10"/>
      <c r="Z134" s="11" t="s">
        <v>28</v>
      </c>
      <c r="AA134" s="18">
        <v>250000</v>
      </c>
      <c r="AB134" s="18">
        <v>300000</v>
      </c>
      <c r="AC134" s="18">
        <v>300000</v>
      </c>
    </row>
    <row r="135" spans="1:29" ht="31.5">
      <c r="A135" s="6" t="s">
        <v>87</v>
      </c>
      <c r="B135" s="7" t="s">
        <v>15</v>
      </c>
      <c r="C135" s="7" t="s">
        <v>33</v>
      </c>
      <c r="D135" s="7" t="s">
        <v>17</v>
      </c>
      <c r="E135" s="7" t="s">
        <v>134</v>
      </c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8"/>
      <c r="W135" s="8"/>
      <c r="X135" s="8"/>
      <c r="Y135" s="8"/>
      <c r="Z135" s="6" t="s">
        <v>87</v>
      </c>
      <c r="AA135" s="17">
        <v>200000</v>
      </c>
      <c r="AB135" s="17">
        <v>400000</v>
      </c>
      <c r="AC135" s="17">
        <v>400000</v>
      </c>
    </row>
    <row r="136" spans="1:29" ht="47.25">
      <c r="A136" s="11" t="s">
        <v>28</v>
      </c>
      <c r="B136" s="9" t="s">
        <v>15</v>
      </c>
      <c r="C136" s="9" t="s">
        <v>33</v>
      </c>
      <c r="D136" s="9" t="s">
        <v>17</v>
      </c>
      <c r="E136" s="9" t="s">
        <v>134</v>
      </c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 t="s">
        <v>29</v>
      </c>
      <c r="U136" s="9"/>
      <c r="V136" s="10"/>
      <c r="W136" s="10"/>
      <c r="X136" s="10"/>
      <c r="Y136" s="10"/>
      <c r="Z136" s="11" t="s">
        <v>28</v>
      </c>
      <c r="AA136" s="18">
        <v>200000</v>
      </c>
      <c r="AB136" s="18">
        <v>400000</v>
      </c>
      <c r="AC136" s="18">
        <v>400000</v>
      </c>
    </row>
    <row r="137" spans="1:29" ht="15.75">
      <c r="A137" s="5" t="s">
        <v>88</v>
      </c>
      <c r="B137" s="23" t="s">
        <v>15</v>
      </c>
      <c r="C137" s="23" t="s">
        <v>89</v>
      </c>
      <c r="D137" s="23" t="s">
        <v>18</v>
      </c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4"/>
      <c r="W137" s="4"/>
      <c r="X137" s="4"/>
      <c r="Y137" s="4"/>
      <c r="Z137" s="5" t="s">
        <v>88</v>
      </c>
      <c r="AA137" s="16"/>
      <c r="AB137" s="16">
        <v>1840922</v>
      </c>
      <c r="AC137" s="16">
        <v>4173715</v>
      </c>
    </row>
    <row r="138" spans="1:29" ht="15.75">
      <c r="A138" s="5" t="s">
        <v>88</v>
      </c>
      <c r="B138" s="23" t="s">
        <v>15</v>
      </c>
      <c r="C138" s="23" t="s">
        <v>89</v>
      </c>
      <c r="D138" s="23" t="s">
        <v>89</v>
      </c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4"/>
      <c r="W138" s="4"/>
      <c r="X138" s="4"/>
      <c r="Y138" s="4"/>
      <c r="Z138" s="5" t="s">
        <v>88</v>
      </c>
      <c r="AA138" s="16"/>
      <c r="AB138" s="16">
        <v>1840922</v>
      </c>
      <c r="AC138" s="16">
        <v>4173715</v>
      </c>
    </row>
    <row r="139" spans="1:29" ht="15.75">
      <c r="A139" s="6" t="s">
        <v>88</v>
      </c>
      <c r="B139" s="7" t="s">
        <v>15</v>
      </c>
      <c r="C139" s="7" t="s">
        <v>89</v>
      </c>
      <c r="D139" s="7" t="s">
        <v>89</v>
      </c>
      <c r="E139" s="7" t="s">
        <v>135</v>
      </c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8"/>
      <c r="W139" s="8"/>
      <c r="X139" s="8"/>
      <c r="Y139" s="8"/>
      <c r="Z139" s="6" t="s">
        <v>88</v>
      </c>
      <c r="AA139" s="17"/>
      <c r="AB139" s="17">
        <v>1840922</v>
      </c>
      <c r="AC139" s="17">
        <v>4173715</v>
      </c>
    </row>
    <row r="140" spans="1:29" ht="15.75">
      <c r="A140" s="11" t="s">
        <v>30</v>
      </c>
      <c r="B140" s="9" t="s">
        <v>15</v>
      </c>
      <c r="C140" s="9" t="s">
        <v>89</v>
      </c>
      <c r="D140" s="9" t="s">
        <v>89</v>
      </c>
      <c r="E140" s="9" t="s">
        <v>135</v>
      </c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 t="s">
        <v>31</v>
      </c>
      <c r="U140" s="9"/>
      <c r="V140" s="10"/>
      <c r="W140" s="10"/>
      <c r="X140" s="10"/>
      <c r="Y140" s="10"/>
      <c r="Z140" s="11" t="s">
        <v>30</v>
      </c>
      <c r="AA140" s="18"/>
      <c r="AB140" s="18">
        <v>1840922</v>
      </c>
      <c r="AC140" s="18">
        <v>4173715</v>
      </c>
    </row>
  </sheetData>
  <mergeCells count="30">
    <mergeCell ref="A1:AC1"/>
    <mergeCell ref="AC17:AC18"/>
    <mergeCell ref="AB17:AB18"/>
    <mergeCell ref="T17:T18"/>
    <mergeCell ref="U17:U18"/>
    <mergeCell ref="V17:V18"/>
    <mergeCell ref="Z17:Z18"/>
    <mergeCell ref="AA17:AA18"/>
    <mergeCell ref="A17:A18"/>
    <mergeCell ref="B17:B18"/>
    <mergeCell ref="C17:C18"/>
    <mergeCell ref="D17:D18"/>
    <mergeCell ref="E17:S18"/>
    <mergeCell ref="W17:W18"/>
    <mergeCell ref="X17:X18"/>
    <mergeCell ref="Y17:Y18"/>
    <mergeCell ref="A14:AC14"/>
    <mergeCell ref="A15:AC15"/>
    <mergeCell ref="A5:AC5"/>
    <mergeCell ref="A2:AC2"/>
    <mergeCell ref="A3:AC3"/>
    <mergeCell ref="A4:AC4"/>
    <mergeCell ref="A6:AC6"/>
    <mergeCell ref="A7:AC7"/>
    <mergeCell ref="A13:AC13"/>
    <mergeCell ref="A8:AC8"/>
    <mergeCell ref="A9:AC9"/>
    <mergeCell ref="A10:AC10"/>
    <mergeCell ref="A11:AC11"/>
    <mergeCell ref="A12:AC12"/>
  </mergeCells>
  <pageMargins left="1.1811023622047245" right="0.39370078740157483" top="0.3" bottom="0.15748031496062992" header="0" footer="0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2-й и 3-й года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2020-09-30T12:00:41Z</cp:lastPrinted>
  <dcterms:created xsi:type="dcterms:W3CDTF">2006-02-07T16:01:49Z</dcterms:created>
  <dcterms:modified xsi:type="dcterms:W3CDTF">2020-10-02T11:10:46Z</dcterms:modified>
</cp:coreProperties>
</file>